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server\共有(mac)\保安委員会\安全機器H16～\R7.3安全機器\R7調査票（千葉独自項目追加済）\"/>
    </mc:Choice>
  </mc:AlternateContent>
  <xr:revisionPtr revIDLastSave="0" documentId="13_ncr:1_{0848970E-22C4-4491-B32E-5F1C33595F18}" xr6:coauthVersionLast="47" xr6:coauthVersionMax="47" xr10:uidLastSave="{00000000-0000-0000-0000-000000000000}"/>
  <bookViews>
    <workbookView xWindow="-110" yWindow="-110" windowWidth="19420" windowHeight="11500" tabRatio="807" firstSheet="3" activeTab="4" xr2:uid="{00000000-000D-0000-FFFF-FFFF00000000}"/>
  </bookViews>
  <sheets>
    <sheet name="お願い" sheetId="29" r:id="rId1"/>
    <sheet name="2P 記入例(保安) " sheetId="30" r:id="rId2"/>
    <sheet name="3P記入例(需要開発・競エネ)  (3)" sheetId="32" r:id="rId3"/>
    <sheet name="4P 調査票(保安) " sheetId="33" r:id="rId4"/>
    <sheet name="5P調査票(需要開発・競エネ) " sheetId="34" r:id="rId5"/>
    <sheet name="販売事業者様および販売事業所様データ反映シート" sheetId="25" r:id="rId6"/>
  </sheets>
  <definedNames>
    <definedName name="_xlnm.Print_Area" localSheetId="1">'2P 記入例(保安) '!$A$1:$AJ$53</definedName>
    <definedName name="_xlnm.Print_Area" localSheetId="2">'3P記入例(需要開発・競エネ)  (3)'!$A$1:$AQ$33</definedName>
    <definedName name="_xlnm.Print_Area" localSheetId="3">'4P 調査票(保安) '!$A$1:$AE$48</definedName>
    <definedName name="_xlnm.Print_Area" localSheetId="4">'5P調査票(需要開発・競エネ) '!$A$1:$AS$33</definedName>
    <definedName name="_xlnm.Print_Area" localSheetId="0">お願い!$A$1:$AJ$53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8" i="25" l="1"/>
  <c r="DD8" i="25" s="1"/>
  <c r="DG8" i="25"/>
  <c r="DH8" i="25" s="1"/>
  <c r="DI8" i="25"/>
  <c r="DJ8" i="25" s="1"/>
  <c r="DE8" i="25"/>
  <c r="DF8" i="25" s="1"/>
  <c r="DA8" i="25"/>
  <c r="CZ8" i="25"/>
  <c r="CY8" i="25"/>
  <c r="CX8" i="25"/>
  <c r="CW8" i="25"/>
  <c r="CV8" i="25"/>
  <c r="CU8" i="25"/>
  <c r="CT8" i="25"/>
  <c r="CS8" i="25"/>
  <c r="CR8" i="25"/>
  <c r="CK8" i="25"/>
  <c r="CL8" i="25"/>
  <c r="CI8" i="25"/>
  <c r="CH8" i="25"/>
  <c r="CF8" i="25"/>
  <c r="CE8" i="25"/>
  <c r="BX8" i="25"/>
  <c r="BV8" i="25"/>
  <c r="BU8" i="25"/>
  <c r="BS8" i="25"/>
  <c r="BQ8" i="25"/>
  <c r="BP8" i="25"/>
  <c r="BN8" i="25"/>
  <c r="BL8" i="25"/>
  <c r="BK8" i="25"/>
  <c r="BF8" i="25" l="1"/>
  <c r="BE8" i="25"/>
  <c r="BC8" i="25"/>
  <c r="BB8" i="25"/>
  <c r="AZ8" i="25"/>
  <c r="AY8" i="25"/>
  <c r="AS8" i="25"/>
  <c r="AQ8" i="25"/>
  <c r="AO8" i="25"/>
  <c r="AM8" i="25"/>
  <c r="AK8" i="25"/>
  <c r="AI8" i="25"/>
  <c r="AG8" i="25"/>
  <c r="AF8" i="25"/>
  <c r="AD8" i="25"/>
  <c r="AC8" i="25"/>
  <c r="AB8" i="25"/>
  <c r="Z8" i="25"/>
  <c r="Y8" i="25"/>
  <c r="W8" i="25"/>
  <c r="V8" i="25"/>
  <c r="T8" i="25"/>
  <c r="R8" i="25"/>
  <c r="Q8" i="25"/>
  <c r="O8" i="25"/>
  <c r="N8" i="25"/>
  <c r="M8" i="25"/>
  <c r="I8" i="25"/>
  <c r="G8" i="25"/>
  <c r="E8" i="25"/>
  <c r="B8" i="25"/>
  <c r="C8" i="25"/>
  <c r="D8" i="25" s="1"/>
  <c r="Z40" i="33"/>
  <c r="W40" i="33"/>
  <c r="V40" i="33"/>
  <c r="T40" i="33"/>
  <c r="P41" i="33"/>
  <c r="P40" i="33"/>
  <c r="L41" i="33"/>
  <c r="L40" i="33"/>
  <c r="J40" i="33"/>
  <c r="G40" i="33"/>
  <c r="W8" i="33"/>
  <c r="H15" i="33"/>
  <c r="H18" i="33"/>
  <c r="BH8" i="25" l="1"/>
  <c r="K8" i="25"/>
  <c r="J8" i="25" s="1"/>
  <c r="F8" i="25" l="1"/>
  <c r="H8" i="25"/>
  <c r="DB8" i="25"/>
  <c r="L8" i="25" l="1"/>
  <c r="CO8" i="25"/>
  <c r="CN8" i="25"/>
  <c r="CM8" i="25"/>
  <c r="CJ8" i="25"/>
  <c r="CG8" i="25"/>
  <c r="CC8" i="25"/>
  <c r="CA8" i="25"/>
  <c r="BZ8" i="25"/>
  <c r="BY8" i="25"/>
  <c r="BW8" i="25"/>
  <c r="BT8" i="25"/>
  <c r="BR8" i="25"/>
  <c r="BO8" i="25"/>
  <c r="BM8" i="25"/>
  <c r="BI8" i="25"/>
  <c r="BG8" i="25"/>
  <c r="BD8" i="25"/>
  <c r="BA8" i="25"/>
  <c r="AW8" i="25"/>
  <c r="AU8" i="25"/>
  <c r="AT8" i="25"/>
  <c r="AR8" i="25"/>
  <c r="AP8" i="25"/>
  <c r="AN8" i="25"/>
  <c r="AL8" i="25"/>
  <c r="AJ8" i="25"/>
  <c r="AE8" i="25"/>
  <c r="AA8" i="25"/>
  <c r="X8" i="25"/>
  <c r="S8" i="25"/>
  <c r="P8" i="25"/>
  <c r="AH8" i="25"/>
  <c r="CP8" i="25" l="1"/>
  <c r="AX8" i="25"/>
  <c r="U8" i="25"/>
  <c r="CD8" i="25"/>
  <c r="BJ8" i="25"/>
  <c r="AV8" i="25"/>
  <c r="CB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T_SEYA</author>
  </authors>
  <commentList>
    <comment ref="AK8" authorId="0" shapeId="0" xr:uid="{00000000-0006-0000-0500-000001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AO8" authorId="0" shapeId="0" xr:uid="{00000000-0006-0000-0500-000002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AS8" authorId="0" shapeId="0" xr:uid="{00000000-0006-0000-0500-000003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List>
</comments>
</file>

<file path=xl/sharedStrings.xml><?xml version="1.0" encoding="utf-8"?>
<sst xmlns="http://schemas.openxmlformats.org/spreadsheetml/2006/main" count="561" uniqueCount="272">
  <si>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</si>
  <si>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</si>
  <si>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</si>
  <si>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</si>
  <si>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</si>
  <si>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</si>
  <si>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</si>
  <si>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　本報告書にご記入いただきました個人情報につきましては、本報告書の内容等のお問い合わせのみにご使用させていただきます。</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</si>
  <si>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</si>
  <si>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</si>
  <si>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t>(一社)全国ＬＰガス協会　調査</t>
    <rPh sb="0" eb="12">
      <t>イ</t>
    </rPh>
    <rPh sb="13" eb="15">
      <t>チョウサ</t>
    </rPh>
    <phoneticPr fontId="4"/>
  </si>
  <si>
    <t>○○ガス株式会社　○○支店</t>
    <phoneticPr fontId="3"/>
  </si>
  <si>
    <t>連絡先（電話番号）</t>
    <rPh sb="0" eb="3">
      <t>レンラクサキ</t>
    </rPh>
    <rPh sb="4" eb="6">
      <t>デンワ</t>
    </rPh>
    <rPh sb="6" eb="8">
      <t>バンゴウ</t>
    </rPh>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</si>
  <si>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</si>
  <si>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t>Ｃ　一般住宅</t>
    <phoneticPr fontId="4"/>
  </si>
  <si>
    <t>Ｄ　合計（Ａ＋Ｂ＋Ｃ）</t>
    <phoneticPr fontId="4"/>
  </si>
  <si>
    <t>戸</t>
  </si>
  <si>
    <t xml:space="preserve"> </t>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</si>
  <si>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</si>
  <si>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</si>
  <si>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</si>
  <si>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</si>
  <si>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</si>
  <si>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</si>
  <si>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t>ＦＥ式</t>
    <rPh sb="2" eb="3">
      <t>シキ</t>
    </rPh>
    <phoneticPr fontId="4"/>
  </si>
  <si>
    <t>③</t>
    <phoneticPr fontId="4"/>
  </si>
  <si>
    <t>設置済</t>
    <rPh sb="0" eb="2">
      <t>セッチ</t>
    </rPh>
    <rPh sb="2" eb="3">
      <t>スミ</t>
    </rPh>
    <phoneticPr fontId="4"/>
  </si>
  <si>
    <t>合計</t>
    <rPh sb="0" eb="2">
      <t>ゴウケイ</t>
    </rPh>
    <phoneticPr fontId="4"/>
  </si>
  <si>
    <t>連動済</t>
    <rPh sb="0" eb="2">
      <t>レンドウ</t>
    </rPh>
    <rPh sb="2" eb="3">
      <t>ズ</t>
    </rPh>
    <phoneticPr fontId="4"/>
  </si>
  <si>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</si>
  <si>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</si>
  <si>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</si>
  <si>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</si>
  <si>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　　　　</t>
    <phoneticPr fontId="4"/>
  </si>
  <si>
    <t>戸）</t>
    <phoneticPr fontId="4"/>
  </si>
  <si>
    <t>施設）</t>
    <rPh sb="0" eb="2">
      <t>シセツ</t>
    </rPh>
    <phoneticPr fontId="4"/>
  </si>
  <si>
    <t>(　　　　　</t>
    <phoneticPr fontId="4"/>
  </si>
  <si>
    <t>　Ｃ　一般住宅</t>
    <rPh sb="3" eb="5">
      <t>イッパン</t>
    </rPh>
    <rPh sb="5" eb="7">
      <t>ジュウタク</t>
    </rPh>
    <phoneticPr fontId="4"/>
  </si>
  <si>
    <t>　Ｄ　合計（Ａ＋Ｂ＋Ｃ）</t>
    <rPh sb="3" eb="5">
      <t>ゴウケイ</t>
    </rPh>
    <phoneticPr fontId="4"/>
  </si>
  <si>
    <t>(</t>
    <phoneticPr fontId="4"/>
  </si>
  <si>
    <t>設置不要</t>
    <rPh sb="0" eb="2">
      <t>セッチ</t>
    </rPh>
    <rPh sb="2" eb="4">
      <t>フヨウ</t>
    </rPh>
    <phoneticPr fontId="4"/>
  </si>
  <si>
    <t>①</t>
    <phoneticPr fontId="3"/>
  </si>
  <si>
    <t>②</t>
    <phoneticPr fontId="3"/>
  </si>
  <si>
    <t>販売事業所名</t>
    <phoneticPr fontId="3"/>
  </si>
  <si>
    <t>担当部署名・担当者名</t>
    <rPh sb="0" eb="2">
      <t>タントウ</t>
    </rPh>
    <rPh sb="2" eb="4">
      <t>ブショ</t>
    </rPh>
    <rPh sb="6" eb="9">
      <t>タントウシャ</t>
    </rPh>
    <rPh sb="9" eb="10">
      <t>ナ</t>
    </rPh>
    <phoneticPr fontId="4"/>
  </si>
  <si>
    <r>
      <t xml:space="preserve">①の内、法定周知以外の周知を行った施設数
</t>
    </r>
    <r>
      <rPr>
        <b/>
        <sz val="12"/>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</si>
  <si>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t>①の内、業務用換気警報器(ＣＯ警報器含む)を設置している施設数</t>
    <rPh sb="2" eb="3">
      <t>ウチ</t>
    </rPh>
    <rPh sb="15" eb="18">
      <t>ケイホウキ</t>
    </rPh>
    <rPh sb="18" eb="19">
      <t>フク</t>
    </rPh>
    <rPh sb="22" eb="24">
      <t>セッチ</t>
    </rPh>
    <rPh sb="28" eb="31">
      <t>シセツスウ</t>
    </rPh>
    <phoneticPr fontId="4"/>
  </si>
  <si>
    <t>業務用施設の内、ＳＢ（ＥＢ）メータ設置戸数</t>
    <rPh sb="6" eb="7">
      <t>ウチ</t>
    </rPh>
    <phoneticPr fontId="4"/>
  </si>
  <si>
    <t>内、期限切れ戸数</t>
    <rPh sb="0" eb="1">
      <t>ウチ</t>
    </rPh>
    <phoneticPr fontId="4"/>
  </si>
  <si>
    <t>内、製造年から
５年を経過した戸数</t>
    <rPh sb="0" eb="1">
      <t>ウチ</t>
    </rPh>
    <rPh sb="2" eb="4">
      <t>セイゾウ</t>
    </rPh>
    <rPh sb="4" eb="5">
      <t>ドシ</t>
    </rPh>
    <rPh sb="9" eb="10">
      <t>ネン</t>
    </rPh>
    <rPh sb="11" eb="13">
      <t>ケイカ</t>
    </rPh>
    <rPh sb="15" eb="17">
      <t>コスウ</t>
    </rPh>
    <phoneticPr fontId="4"/>
  </si>
  <si>
    <t>内、製造年から
７年交換のタイプは７年
10年交換のタイプは10年
を経過した施設数</t>
    <rPh sb="0" eb="1">
      <t>ウチ</t>
    </rPh>
    <phoneticPr fontId="4"/>
  </si>
  <si>
    <r>
      <t xml:space="preserve">Ｂ　共同住宅
</t>
    </r>
    <r>
      <rPr>
        <b/>
        <sz val="12"/>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</si>
  <si>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①の内、ガス警報器連動遮断戸数 </t>
    </r>
    <r>
      <rPr>
        <b/>
        <sz val="10"/>
        <rFont val="ＭＳ Ｐゴシック"/>
        <family val="3"/>
        <charset val="128"/>
      </rPr>
      <t>※注１</t>
    </r>
    <rPh sb="2" eb="3">
      <t>ウチ</t>
    </rPh>
    <rPh sb="17" eb="18">
      <t>チュウ</t>
    </rPh>
    <phoneticPr fontId="4"/>
  </si>
  <si>
    <r>
      <t xml:space="preserve">設置済戸数
</t>
    </r>
    <r>
      <rPr>
        <b/>
        <sz val="10"/>
        <rFont val="ＭＳ Ｐゴシック"/>
        <family val="3"/>
        <charset val="128"/>
      </rPr>
      <t>※注１．３．４</t>
    </r>
    <rPh sb="0" eb="2">
      <t>セッチ</t>
    </rPh>
    <rPh sb="2" eb="3">
      <t>ズ</t>
    </rPh>
    <rPh sb="3" eb="5">
      <t>コスウ</t>
    </rPh>
    <phoneticPr fontId="4"/>
  </si>
  <si>
    <r>
      <t xml:space="preserve">設置済戸数
</t>
    </r>
    <r>
      <rPr>
        <b/>
        <sz val="10"/>
        <rFont val="ＭＳ Ｐゴシック"/>
        <family val="3"/>
        <charset val="128"/>
      </rPr>
      <t>※注１．４．５</t>
    </r>
    <rPh sb="0" eb="2">
      <t>セッチ</t>
    </rPh>
    <rPh sb="2" eb="3">
      <t>ズ</t>
    </rPh>
    <rPh sb="3" eb="5">
      <t>コスウ</t>
    </rPh>
    <rPh sb="7" eb="8">
      <t>チュウ</t>
    </rPh>
    <phoneticPr fontId="4"/>
  </si>
  <si>
    <r>
      <t xml:space="preserve">(設置不要戸数)
</t>
    </r>
    <r>
      <rPr>
        <b/>
        <sz val="10"/>
        <rFont val="ＭＳ Ｐゴシック"/>
        <family val="3"/>
        <charset val="128"/>
      </rPr>
      <t>※注２．３</t>
    </r>
    <rPh sb="1" eb="3">
      <t>セッチ</t>
    </rPh>
    <rPh sb="3" eb="5">
      <t>フヨウ</t>
    </rPh>
    <rPh sb="5" eb="7">
      <t>コスウ</t>
    </rPh>
    <rPh sb="10" eb="11">
      <t>チュウ</t>
    </rPh>
    <phoneticPr fontId="4"/>
  </si>
  <si>
    <r>
      <t xml:space="preserve">設置済戸数
</t>
    </r>
    <r>
      <rPr>
        <b/>
        <sz val="10"/>
        <rFont val="ＭＳ Ｐゴシック"/>
        <family val="3"/>
        <charset val="128"/>
      </rPr>
      <t>※注１．４</t>
    </r>
    <rPh sb="0" eb="2">
      <t>セッチ</t>
    </rPh>
    <rPh sb="2" eb="3">
      <t>ズ</t>
    </rPh>
    <rPh sb="3" eb="5">
      <t>コスウ</t>
    </rPh>
    <phoneticPr fontId="4"/>
  </si>
  <si>
    <r>
      <t xml:space="preserve">設置施設数
</t>
    </r>
    <r>
      <rPr>
        <b/>
        <sz val="10"/>
        <rFont val="ＭＳ Ｐゴシック"/>
        <family val="3"/>
        <charset val="128"/>
      </rPr>
      <t>※注１．６</t>
    </r>
    <rPh sb="0" eb="2">
      <t>セッチ</t>
    </rPh>
    <rPh sb="2" eb="5">
      <t>シセツスウ</t>
    </rPh>
    <rPh sb="7" eb="8">
      <t>チュウ</t>
    </rPh>
    <phoneticPr fontId="4"/>
  </si>
  <si>
    <t>※ご不明な点がございましたら都道府県ＬＰガス協会までお願いいたします。</t>
    <phoneticPr fontId="4"/>
  </si>
  <si>
    <t>監督官庁の所管区分(右記のいずれかを「○」で囲んでください。)</t>
    <phoneticPr fontId="3"/>
  </si>
  <si>
    <t>１．経済産業省　　　　２．産業保安監督部　　　　３．都道府県　　　　４．市町村</t>
    <rPh sb="2" eb="7">
      <t>ケイザイ</t>
    </rPh>
    <rPh sb="13" eb="15">
      <t>サンギョウ</t>
    </rPh>
    <rPh sb="15" eb="17">
      <t>ホアン</t>
    </rPh>
    <rPh sb="17" eb="19">
      <t>カントク</t>
    </rPh>
    <rPh sb="19" eb="20">
      <t>ブ</t>
    </rPh>
    <rPh sb="26" eb="30">
      <t>トドウフケン</t>
    </rPh>
    <rPh sb="36" eb="39">
      <t>シチョウソン</t>
    </rPh>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</si>
  <si>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</si>
  <si>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注：２．「ヒューズガス栓等」の項目で、屋内に燃焼器がない場合、また、「ガス警報器」の項目で、屋内に燃焼器がない場合及び燃焼器が浴室内に設置されている場合は、その戸数を設置不要戸数としてカウントしてください。</t>
    <rPh sb="15" eb="17">
      <t>コウモク</t>
    </rPh>
    <rPh sb="19" eb="21">
      <t>オクナイ</t>
    </rPh>
    <rPh sb="22" eb="24">
      <t>ネンショウ</t>
    </rPh>
    <rPh sb="24" eb="25">
      <t>キ</t>
    </rPh>
    <rPh sb="28" eb="30">
      <t>バアイ</t>
    </rPh>
    <rPh sb="37" eb="40">
      <t>ケイホウキ</t>
    </rPh>
    <rPh sb="42" eb="44">
      <t>コウモク</t>
    </rPh>
    <rPh sb="46" eb="48">
      <t>オクナイ</t>
    </rPh>
    <rPh sb="49" eb="51">
      <t>ネンショウ</t>
    </rPh>
    <rPh sb="51" eb="52">
      <t>キ</t>
    </rPh>
    <rPh sb="55" eb="57">
      <t>バアイ</t>
    </rPh>
    <rPh sb="57" eb="58">
      <t>オヨ</t>
    </rPh>
    <rPh sb="59" eb="61">
      <t>ネンショウ</t>
    </rPh>
    <rPh sb="61" eb="62">
      <t>キ</t>
    </rPh>
    <rPh sb="63" eb="65">
      <t>ヨクシツ</t>
    </rPh>
    <rPh sb="65" eb="66">
      <t>ナイ</t>
    </rPh>
    <rPh sb="67" eb="69">
      <t>セッチ</t>
    </rPh>
    <rPh sb="74" eb="76">
      <t>バアイ</t>
    </rPh>
    <rPh sb="80" eb="82">
      <t>コスウ</t>
    </rPh>
    <rPh sb="83" eb="85">
      <t>セッチ</t>
    </rPh>
    <rPh sb="85" eb="87">
      <t>フヨウ</t>
    </rPh>
    <rPh sb="87" eb="89">
      <t>コスウ</t>
    </rPh>
    <phoneticPr fontId="4"/>
  </si>
  <si>
    <t>注：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4" eb="6">
      <t>オクナイ</t>
    </rPh>
    <rPh sb="7" eb="10">
      <t>ネンショウキ</t>
    </rPh>
    <rPh sb="13" eb="15">
      <t>バアイ</t>
    </rPh>
    <rPh sb="24" eb="25">
      <t>セン</t>
    </rPh>
    <rPh sb="25" eb="26">
      <t>トウ</t>
    </rPh>
    <rPh sb="28" eb="30">
      <t>コウモク</t>
    </rPh>
    <rPh sb="35" eb="37">
      <t>マッタン</t>
    </rPh>
    <rPh sb="39" eb="40">
      <t>セン</t>
    </rPh>
    <rPh sb="41" eb="43">
      <t>ネンショウ</t>
    </rPh>
    <rPh sb="43" eb="44">
      <t>キ</t>
    </rPh>
    <rPh sb="45" eb="47">
      <t>ホウレイ</t>
    </rPh>
    <rPh sb="48" eb="49">
      <t>モト</t>
    </rPh>
    <rPh sb="53" eb="55">
      <t>セツゾク</t>
    </rPh>
    <rPh sb="55" eb="56">
      <t>マタ</t>
    </rPh>
    <rPh sb="57" eb="61">
      <t>ジンソクツギテ</t>
    </rPh>
    <rPh sb="64" eb="66">
      <t>セツゾク</t>
    </rPh>
    <rPh sb="71" eb="73">
      <t>バアイ</t>
    </rPh>
    <rPh sb="74" eb="76">
      <t>セッチ</t>
    </rPh>
    <rPh sb="76" eb="77">
      <t>ズ</t>
    </rPh>
    <rPh sb="88" eb="90">
      <t>アンゼン</t>
    </rPh>
    <rPh sb="90" eb="92">
      <t>ソウチ</t>
    </rPh>
    <rPh sb="97" eb="98">
      <t>セン</t>
    </rPh>
    <rPh sb="105" eb="107">
      <t>バアイ</t>
    </rPh>
    <rPh sb="108" eb="111">
      <t>ミセッチ</t>
    </rPh>
    <rPh sb="111" eb="113">
      <t>コスウ</t>
    </rPh>
    <phoneticPr fontId="4"/>
  </si>
  <si>
    <t>注：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7" eb="10">
      <t>ショウヒシャ</t>
    </rPh>
    <rPh sb="11" eb="13">
      <t>フクスウ</t>
    </rPh>
    <rPh sb="21" eb="22">
      <t>トウ</t>
    </rPh>
    <rPh sb="29" eb="30">
      <t>セン</t>
    </rPh>
    <rPh sb="30" eb="31">
      <t>マタ</t>
    </rPh>
    <rPh sb="34" eb="37">
      <t>ケイホウキ</t>
    </rPh>
    <rPh sb="38" eb="40">
      <t>セッチ</t>
    </rPh>
    <rPh sb="47" eb="48">
      <t>コ</t>
    </rPh>
    <rPh sb="58" eb="59">
      <t>タト</t>
    </rPh>
    <rPh sb="65" eb="68">
      <t>ショウヒシャ</t>
    </rPh>
    <rPh sb="75" eb="76">
      <t>セン</t>
    </rPh>
    <rPh sb="79" eb="80">
      <t>オヨ</t>
    </rPh>
    <rPh sb="83" eb="86">
      <t>ケイホウキ</t>
    </rPh>
    <rPh sb="89" eb="91">
      <t>セッチ</t>
    </rPh>
    <rPh sb="99" eb="100">
      <t>コ</t>
    </rPh>
    <phoneticPr fontId="4"/>
  </si>
  <si>
    <t>注：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2" eb="13">
      <t>トウ</t>
    </rPh>
    <rPh sb="14" eb="15">
      <t>カン</t>
    </rPh>
    <rPh sb="15" eb="16">
      <t>シン</t>
    </rPh>
    <rPh sb="16" eb="18">
      <t>シャダン</t>
    </rPh>
    <rPh sb="18" eb="20">
      <t>ソウチ</t>
    </rPh>
    <rPh sb="29" eb="31">
      <t>セッチ</t>
    </rPh>
    <rPh sb="36" eb="38">
      <t>バアイ</t>
    </rPh>
    <rPh sb="40" eb="41">
      <t>ツイ</t>
    </rPh>
    <rPh sb="41" eb="42">
      <t>シン</t>
    </rPh>
    <rPh sb="42" eb="44">
      <t>ジドウ</t>
    </rPh>
    <rPh sb="46" eb="49">
      <t>シャダンキ</t>
    </rPh>
    <rPh sb="51" eb="52">
      <t>ク</t>
    </rPh>
    <rPh sb="53" eb="54">
      <t>ア</t>
    </rPh>
    <rPh sb="61" eb="63">
      <t>セッチ</t>
    </rPh>
    <rPh sb="63" eb="64">
      <t>ズ</t>
    </rPh>
    <rPh sb="86" eb="89">
      <t>ケイホウキ</t>
    </rPh>
    <rPh sb="89" eb="91">
      <t>レンドウ</t>
    </rPh>
    <rPh sb="91" eb="93">
      <t>シャダン</t>
    </rPh>
    <rPh sb="93" eb="95">
      <t>ソウチ</t>
    </rPh>
    <rPh sb="97" eb="98">
      <t>ク</t>
    </rPh>
    <rPh sb="99" eb="100">
      <t>ア</t>
    </rPh>
    <phoneticPr fontId="4"/>
  </si>
  <si>
    <t>注：６．調整器については施設数で記入してください。例えば、共同住宅で１つの施設に調整器を設置し、そこから複数の消費者に供給している場合は１施設となります。</t>
    <rPh sb="4" eb="6">
      <t>チョウセイ</t>
    </rPh>
    <rPh sb="6" eb="7">
      <t>キ</t>
    </rPh>
    <rPh sb="12" eb="15">
      <t>シセツスウ</t>
    </rPh>
    <rPh sb="16" eb="18">
      <t>キニュウ</t>
    </rPh>
    <rPh sb="25" eb="26">
      <t>タト</t>
    </rPh>
    <rPh sb="29" eb="31">
      <t>キョウドウ</t>
    </rPh>
    <rPh sb="31" eb="33">
      <t>ジュウタク</t>
    </rPh>
    <rPh sb="37" eb="39">
      <t>シセツ</t>
    </rPh>
    <rPh sb="40" eb="42">
      <t>チョウセイ</t>
    </rPh>
    <rPh sb="42" eb="43">
      <t>キ</t>
    </rPh>
    <rPh sb="44" eb="46">
      <t>セッチ</t>
    </rPh>
    <rPh sb="52" eb="54">
      <t>フクスウ</t>
    </rPh>
    <rPh sb="55" eb="58">
      <t>ショウヒシャ</t>
    </rPh>
    <rPh sb="59" eb="61">
      <t>キョウキュウ</t>
    </rPh>
    <rPh sb="65" eb="67">
      <t>バアイ</t>
    </rPh>
    <rPh sb="69" eb="71">
      <t>シセツ</t>
    </rPh>
    <phoneticPr fontId="4"/>
  </si>
  <si>
    <t>注：メータ１つで業務用と一般用に使用している場合､主たる用途の区分としてください。</t>
    <phoneticPr fontId="3"/>
  </si>
  <si>
    <t>注：排気筒については、構造的に排気筒の取替えが不可能な場合はＣＯ警報器の設置により交換したものとしてください。</t>
    <phoneticPr fontId="4"/>
  </si>
  <si>
    <t>注：業務用厨房施設とは、業務用施設であって、次の業務用機器（事故報告及び事故届に係る特定消費設備の業務用機種）を設置している施設となります。</t>
    <rPh sb="0" eb="1">
      <t>チュウ</t>
    </rPh>
    <phoneticPr fontId="4"/>
  </si>
  <si>
    <r>
      <t xml:space="preserve">ＧＨＰ
</t>
    </r>
    <r>
      <rPr>
        <b/>
        <sz val="9"/>
        <rFont val="ＭＳ Ｐゴシック"/>
        <family val="3"/>
        <charset val="128"/>
        <scheme val="minor"/>
      </rPr>
      <t>（ＬＰガスヒートポンプ）</t>
    </r>
    <phoneticPr fontId="3"/>
  </si>
  <si>
    <t>　　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</si>
  <si>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r>
      <t>業務用厨房施設数</t>
    </r>
    <r>
      <rPr>
        <b/>
        <sz val="16"/>
        <color rgb="FFFF0000"/>
        <rFont val="ＭＳ Ｐゴシック"/>
        <family val="3"/>
        <charset val="128"/>
      </rPr>
      <t>（下記の定義を十分確認してください）</t>
    </r>
    <r>
      <rPr>
        <b/>
        <sz val="16"/>
        <rFont val="ＭＳ Ｐゴシック"/>
        <family val="3"/>
        <charset val="128"/>
      </rPr>
      <t>　</t>
    </r>
    <r>
      <rPr>
        <b/>
        <sz val="10"/>
        <rFont val="ＭＳ Ｐゴシック"/>
        <family val="3"/>
        <charset val="128"/>
      </rPr>
      <t>※注</t>
    </r>
    <rPh sb="0" eb="3">
      <t>ギョウムヨウ</t>
    </rPh>
    <rPh sb="3" eb="5">
      <t>チュウボウ</t>
    </rPh>
    <rPh sb="5" eb="7">
      <t>シセツ</t>
    </rPh>
    <rPh sb="7" eb="8">
      <t>カズ</t>
    </rPh>
    <rPh sb="28" eb="29">
      <t>チュウ</t>
    </rPh>
    <phoneticPr fontId="4"/>
  </si>
  <si>
    <t>○○部○○課、ＬＰ太郎</t>
    <phoneticPr fontId="3"/>
  </si>
  <si>
    <t>○○○－○○○－○○○○</t>
    <phoneticPr fontId="3"/>
  </si>
  <si>
    <t>集計シート</t>
    <phoneticPr fontId="4"/>
  </si>
  <si>
    <t>④ 湯沸器</t>
    <rPh sb="2" eb="4">
      <t>ユワカ</t>
    </rPh>
    <rPh sb="4" eb="5">
      <t>キ</t>
    </rPh>
    <phoneticPr fontId="4"/>
  </si>
  <si>
    <t>⑤ 風呂釜</t>
    <rPh sb="2" eb="4">
      <t>フロ</t>
    </rPh>
    <rPh sb="4" eb="5">
      <t>ガマ</t>
    </rPh>
    <phoneticPr fontId="4"/>
  </si>
  <si>
    <t>⑥
排気筒</t>
    <rPh sb="2" eb="5">
      <t>ハイキトウ</t>
    </rPh>
    <phoneticPr fontId="4"/>
  </si>
  <si>
    <t>B=Ⅳ+Ⅶ+⑥
合計</t>
    <phoneticPr fontId="4"/>
  </si>
  <si>
    <t>①
業務用厨房施設</t>
    <rPh sb="2" eb="5">
      <t>ギョウムヨウ</t>
    </rPh>
    <rPh sb="5" eb="7">
      <t>チュウボウ</t>
    </rPh>
    <rPh sb="7" eb="9">
      <t>シセツ</t>
    </rPh>
    <phoneticPr fontId="4"/>
  </si>
  <si>
    <t>②
①のうち、法定周知以外の周知を行った施設数</t>
    <rPh sb="7" eb="9">
      <t>ホウテイ</t>
    </rPh>
    <rPh sb="9" eb="11">
      <t>シュウチ</t>
    </rPh>
    <rPh sb="11" eb="13">
      <t>イガイ</t>
    </rPh>
    <rPh sb="14" eb="16">
      <t>シュウチ</t>
    </rPh>
    <rPh sb="17" eb="18">
      <t>オコナ</t>
    </rPh>
    <rPh sb="20" eb="22">
      <t>シセツ</t>
    </rPh>
    <rPh sb="22" eb="23">
      <t>スウ</t>
    </rPh>
    <phoneticPr fontId="4"/>
  </si>
  <si>
    <t>③
①のうち、業務用換気警報器(CO警報器含む)を設置している施設数</t>
    <rPh sb="7" eb="10">
      <t>ギョウムヨウ</t>
    </rPh>
    <rPh sb="10" eb="12">
      <t>カンキ</t>
    </rPh>
    <rPh sb="12" eb="15">
      <t>ケイホウキ</t>
    </rPh>
    <rPh sb="18" eb="21">
      <t>ケイホウキ</t>
    </rPh>
    <rPh sb="21" eb="22">
      <t>フク</t>
    </rPh>
    <rPh sb="25" eb="27">
      <t>セッチ</t>
    </rPh>
    <rPh sb="31" eb="33">
      <t>シセツ</t>
    </rPh>
    <rPh sb="33" eb="34">
      <t>スウ</t>
    </rPh>
    <phoneticPr fontId="4"/>
  </si>
  <si>
    <t>①
業務用施設のうちＳＢ（ＥＢ）メータ設置戸数</t>
    <rPh sb="2" eb="5">
      <t>ギョウムヨウ</t>
    </rPh>
    <rPh sb="5" eb="7">
      <t>シセツ</t>
    </rPh>
    <rPh sb="19" eb="21">
      <t>セッチ</t>
    </rPh>
    <rPh sb="21" eb="23">
      <t>コスウ</t>
    </rPh>
    <phoneticPr fontId="4"/>
  </si>
  <si>
    <t>②
①のうちガス警報器連動遮断戸数</t>
    <rPh sb="8" eb="11">
      <t>ケイホウキ</t>
    </rPh>
    <rPh sb="11" eb="13">
      <t>レンドウ</t>
    </rPh>
    <rPh sb="13" eb="15">
      <t>シャダン</t>
    </rPh>
    <rPh sb="15" eb="17">
      <t>コスウ</t>
    </rPh>
    <phoneticPr fontId="4"/>
  </si>
  <si>
    <t>マイコンメータ等</t>
    <rPh sb="7" eb="8">
      <t>トウ</t>
    </rPh>
    <phoneticPr fontId="4"/>
  </si>
  <si>
    <t>ヒューズガス栓等</t>
    <rPh sb="6" eb="7">
      <t>セン</t>
    </rPh>
    <rPh sb="7" eb="8">
      <t>トウ</t>
    </rPh>
    <phoneticPr fontId="4"/>
  </si>
  <si>
    <t>ガス警報器</t>
    <rPh sb="2" eb="5">
      <t>ケイホウキ</t>
    </rPh>
    <phoneticPr fontId="4"/>
  </si>
  <si>
    <t>調整器</t>
    <rPh sb="0" eb="3">
      <t>チョウセイキ</t>
    </rPh>
    <phoneticPr fontId="4"/>
  </si>
  <si>
    <t>No.</t>
    <phoneticPr fontId="4"/>
  </si>
  <si>
    <t>Ⅰ
開放式</t>
    <rPh sb="2" eb="4">
      <t>カイホウ</t>
    </rPh>
    <rPh sb="4" eb="5">
      <t>シキ</t>
    </rPh>
    <phoneticPr fontId="4"/>
  </si>
  <si>
    <t>Ⅱ
ＣＦ式</t>
    <rPh sb="4" eb="5">
      <t>シキ</t>
    </rPh>
    <phoneticPr fontId="4"/>
  </si>
  <si>
    <t>Ⅲ
ＦＥ式</t>
    <rPh sb="4" eb="5">
      <t>シキ</t>
    </rPh>
    <phoneticPr fontId="4"/>
  </si>
  <si>
    <t>Ⅳ=Ⅰ+Ⅱ+Ⅲ
合計</t>
    <rPh sb="8" eb="10">
      <t>ゴウケイ</t>
    </rPh>
    <phoneticPr fontId="4"/>
  </si>
  <si>
    <t>Ⅴ
ＣＦ式</t>
    <rPh sb="4" eb="5">
      <t>シキ</t>
    </rPh>
    <phoneticPr fontId="4"/>
  </si>
  <si>
    <t>Ⅵ
ＦＥ式</t>
    <rPh sb="4" eb="5">
      <t>シキ</t>
    </rPh>
    <phoneticPr fontId="4"/>
  </si>
  <si>
    <t>Ⅶ=Ⅴ+Ⅵ
合計</t>
    <rPh sb="6" eb="8">
      <t>ゴウケイ</t>
    </rPh>
    <phoneticPr fontId="4"/>
  </si>
  <si>
    <t>業務用施設</t>
    <rPh sb="0" eb="3">
      <t>ギョウムヨウ</t>
    </rPh>
    <rPh sb="3" eb="5">
      <t>シセツ</t>
    </rPh>
    <phoneticPr fontId="4"/>
  </si>
  <si>
    <t>共同住宅</t>
    <rPh sb="0" eb="2">
      <t>キョウドウ</t>
    </rPh>
    <rPh sb="2" eb="4">
      <t>ジュウタク</t>
    </rPh>
    <phoneticPr fontId="4"/>
  </si>
  <si>
    <t>一般住宅</t>
    <rPh sb="0" eb="2">
      <t>イッパン</t>
    </rPh>
    <rPh sb="2" eb="4">
      <t>ジュウタク</t>
    </rPh>
    <phoneticPr fontId="4"/>
  </si>
  <si>
    <t>1=経済産業省　　　　　　　　　　　　　　　　　　　　　　　　　　　　　　　　　　　　　　　　　　　　　　　　　　　　　　　　　　　　　　　　　　　　　　　　　　　　　　　　　　　　　　　　　　　　　　　　　　　　　　　　　　　　　　　　　　　　　　　　　　　　　　　　　　　　　　　　　　　　　　　　　　　　　　　　　　　　　　　　　　　　　　　　　　　　　　　　　　　　　　　　　　　　　　　　　　　　　　　　　　　　　　　　　　　　　　　　　　　　　　　　　　　　　　　　　　　　　　　　　　　　　　　　　　　　　　　　　　　　　　　　　　　　　　　　　　　　　　　　　　　　　　　　
2=産業保安監督部
3=県 　　　　　　　　　　　　　　　　　　　　　　　　　　　　　　　　　　　　　　　　　　　　　　　　　　　　　　　　　　　　　　　　　　　　　　　　　　　　　　　　　　　　　　　　　　　　　4=市町村</t>
    <rPh sb="2" eb="7">
      <t>ケイザイ</t>
    </rPh>
    <rPh sb="298" eb="300">
      <t>サンギョウ</t>
    </rPh>
    <rPh sb="300" eb="302">
      <t>ホアン</t>
    </rPh>
    <rPh sb="302" eb="304">
      <t>カントク</t>
    </rPh>
    <rPh sb="304" eb="305">
      <t>ブ</t>
    </rPh>
    <rPh sb="308" eb="309">
      <t>ケン</t>
    </rPh>
    <rPh sb="406" eb="408">
      <t>チョウソン</t>
    </rPh>
    <phoneticPr fontId="4"/>
  </si>
  <si>
    <t>設置率</t>
    <rPh sb="0" eb="3">
      <t>セッチリツ</t>
    </rPh>
    <phoneticPr fontId="4"/>
  </si>
  <si>
    <t>C=C/①
設置済戸数</t>
    <rPh sb="6" eb="8">
      <t>セッチ</t>
    </rPh>
    <rPh sb="8" eb="9">
      <t>ズ</t>
    </rPh>
    <rPh sb="9" eb="11">
      <t>コスウ</t>
    </rPh>
    <phoneticPr fontId="4"/>
  </si>
  <si>
    <t>D=D/C
うち期限切れ戸数</t>
    <rPh sb="8" eb="10">
      <t>キゲン</t>
    </rPh>
    <rPh sb="10" eb="11">
      <t>ギ</t>
    </rPh>
    <rPh sb="12" eb="14">
      <t>コスウ</t>
    </rPh>
    <phoneticPr fontId="4"/>
  </si>
  <si>
    <t>E=E/②
設置済戸数</t>
    <rPh sb="6" eb="8">
      <t>セッチ</t>
    </rPh>
    <rPh sb="8" eb="9">
      <t>ズ</t>
    </rPh>
    <rPh sb="9" eb="11">
      <t>コスウ</t>
    </rPh>
    <phoneticPr fontId="4"/>
  </si>
  <si>
    <t>F=F/E
うち期限切れ戸数</t>
    <rPh sb="8" eb="10">
      <t>キゲン</t>
    </rPh>
    <rPh sb="10" eb="11">
      <t>ギ</t>
    </rPh>
    <rPh sb="12" eb="14">
      <t>コスウ</t>
    </rPh>
    <phoneticPr fontId="4"/>
  </si>
  <si>
    <t>G=G/③
設置済戸数</t>
    <rPh sb="6" eb="8">
      <t>セッチ</t>
    </rPh>
    <rPh sb="8" eb="9">
      <t>ズ</t>
    </rPh>
    <rPh sb="9" eb="11">
      <t>コスウ</t>
    </rPh>
    <phoneticPr fontId="4"/>
  </si>
  <si>
    <t>H=H/G
うち期限切れ戸数</t>
    <rPh sb="8" eb="10">
      <t>キゲン</t>
    </rPh>
    <rPh sb="10" eb="11">
      <t>ギ</t>
    </rPh>
    <rPh sb="12" eb="14">
      <t>コスウ</t>
    </rPh>
    <phoneticPr fontId="4"/>
  </si>
  <si>
    <t>I=C+E+G (J=I/A)
設置済戸数</t>
    <phoneticPr fontId="4"/>
  </si>
  <si>
    <t>K=D+F+H (L=K/I)
うち期限切れ戸数</t>
    <phoneticPr fontId="4"/>
  </si>
  <si>
    <t>⑦
設置済戸数</t>
    <rPh sb="2" eb="4">
      <t>セッチ</t>
    </rPh>
    <rPh sb="4" eb="5">
      <t>ズ</t>
    </rPh>
    <rPh sb="5" eb="7">
      <t>コスウ</t>
    </rPh>
    <phoneticPr fontId="4"/>
  </si>
  <si>
    <t>⑧
設置不要戸数</t>
    <rPh sb="2" eb="4">
      <t>セッチ</t>
    </rPh>
    <rPh sb="4" eb="6">
      <t>フヨウ</t>
    </rPh>
    <rPh sb="6" eb="8">
      <t>コスウ</t>
    </rPh>
    <phoneticPr fontId="4"/>
  </si>
  <si>
    <t>M=⑦/(①-⑧)
設置率</t>
    <rPh sb="10" eb="13">
      <t>セッチリツ</t>
    </rPh>
    <phoneticPr fontId="4"/>
  </si>
  <si>
    <t>⑨
設置済戸数</t>
    <rPh sb="2" eb="4">
      <t>セッチ</t>
    </rPh>
    <rPh sb="4" eb="5">
      <t>ズ</t>
    </rPh>
    <rPh sb="5" eb="7">
      <t>コスウ</t>
    </rPh>
    <phoneticPr fontId="4"/>
  </si>
  <si>
    <t>⑩
設置不要戸数</t>
    <rPh sb="2" eb="4">
      <t>セッチ</t>
    </rPh>
    <rPh sb="4" eb="6">
      <t>フヨウ</t>
    </rPh>
    <rPh sb="6" eb="8">
      <t>コスウ</t>
    </rPh>
    <phoneticPr fontId="4"/>
  </si>
  <si>
    <t>N=⑨/(②-⑩)
設置率</t>
    <rPh sb="10" eb="13">
      <t>セッチリツ</t>
    </rPh>
    <phoneticPr fontId="4"/>
  </si>
  <si>
    <t>⑪
設置済戸数</t>
    <rPh sb="2" eb="4">
      <t>セッチ</t>
    </rPh>
    <rPh sb="4" eb="5">
      <t>ズ</t>
    </rPh>
    <rPh sb="5" eb="7">
      <t>コスウ</t>
    </rPh>
    <phoneticPr fontId="4"/>
  </si>
  <si>
    <t>⑫
設置不要戸数</t>
    <rPh sb="2" eb="4">
      <t>セッチ</t>
    </rPh>
    <rPh sb="4" eb="6">
      <t>フヨウ</t>
    </rPh>
    <rPh sb="6" eb="8">
      <t>コスウ</t>
    </rPh>
    <phoneticPr fontId="4"/>
  </si>
  <si>
    <t>O=⑪/(③-⑫)
設置率</t>
    <rPh sb="10" eb="13">
      <t>セッチリツ</t>
    </rPh>
    <phoneticPr fontId="4"/>
  </si>
  <si>
    <t>P=⑦+⑨+⑪
設置済戸数</t>
    <phoneticPr fontId="4"/>
  </si>
  <si>
    <t>Q=⑧+⑩+⑫
設置不要戸数</t>
    <phoneticPr fontId="4"/>
  </si>
  <si>
    <t>R=P/(A-Q)
設置率</t>
    <rPh sb="10" eb="13">
      <t>セッチリツ</t>
    </rPh>
    <phoneticPr fontId="4"/>
  </si>
  <si>
    <t>⑬
設置済戸数</t>
    <rPh sb="2" eb="4">
      <t>セッチ</t>
    </rPh>
    <rPh sb="4" eb="5">
      <t>ズ</t>
    </rPh>
    <rPh sb="5" eb="7">
      <t>コスウ</t>
    </rPh>
    <phoneticPr fontId="4"/>
  </si>
  <si>
    <t>⑭
設置不要戸数</t>
    <rPh sb="2" eb="4">
      <t>セッチ</t>
    </rPh>
    <rPh sb="4" eb="6">
      <t>フヨウ</t>
    </rPh>
    <rPh sb="6" eb="8">
      <t>コスウ</t>
    </rPh>
    <phoneticPr fontId="4"/>
  </si>
  <si>
    <t>S=⑬/(①-⑭)
設置率</t>
    <rPh sb="10" eb="13">
      <t>セッチリツ</t>
    </rPh>
    <phoneticPr fontId="4"/>
  </si>
  <si>
    <t>T=T/⑬
うち製造５年
経過した戸数</t>
    <rPh sb="8" eb="10">
      <t>セイゾウ</t>
    </rPh>
    <rPh sb="11" eb="12">
      <t>ネン</t>
    </rPh>
    <rPh sb="13" eb="15">
      <t>ケイカ</t>
    </rPh>
    <rPh sb="17" eb="19">
      <t>コスウ</t>
    </rPh>
    <phoneticPr fontId="4"/>
  </si>
  <si>
    <t>⑮
設置済戸数</t>
    <rPh sb="2" eb="4">
      <t>セッチ</t>
    </rPh>
    <rPh sb="4" eb="5">
      <t>ズ</t>
    </rPh>
    <rPh sb="5" eb="7">
      <t>コスウ</t>
    </rPh>
    <phoneticPr fontId="4"/>
  </si>
  <si>
    <t>⑯
設置不要戸数</t>
    <rPh sb="2" eb="4">
      <t>セッチ</t>
    </rPh>
    <rPh sb="4" eb="6">
      <t>フヨウ</t>
    </rPh>
    <rPh sb="6" eb="8">
      <t>コスウ</t>
    </rPh>
    <phoneticPr fontId="4"/>
  </si>
  <si>
    <t>U=⑮/(②-⑯)
設置率</t>
    <rPh sb="10" eb="13">
      <t>セッチリツ</t>
    </rPh>
    <phoneticPr fontId="4"/>
  </si>
  <si>
    <t>V=V/⑮
うち製造５年
経過した戸数</t>
    <rPh sb="8" eb="10">
      <t>セイゾウ</t>
    </rPh>
    <rPh sb="11" eb="12">
      <t>ネン</t>
    </rPh>
    <rPh sb="13" eb="15">
      <t>ケイカ</t>
    </rPh>
    <rPh sb="17" eb="19">
      <t>コスウ</t>
    </rPh>
    <phoneticPr fontId="4"/>
  </si>
  <si>
    <t>⑰
設置済戸数</t>
    <rPh sb="2" eb="4">
      <t>セッチ</t>
    </rPh>
    <rPh sb="4" eb="5">
      <t>ズ</t>
    </rPh>
    <rPh sb="5" eb="7">
      <t>コスウ</t>
    </rPh>
    <phoneticPr fontId="4"/>
  </si>
  <si>
    <t>⑱
設置不要戸数</t>
    <rPh sb="2" eb="4">
      <t>セッチ</t>
    </rPh>
    <rPh sb="4" eb="6">
      <t>フヨウ</t>
    </rPh>
    <rPh sb="6" eb="8">
      <t>コスウ</t>
    </rPh>
    <phoneticPr fontId="4"/>
  </si>
  <si>
    <t>W=⑮/(③-⑱)
設置率</t>
    <rPh sb="10" eb="13">
      <t>セッチリツ</t>
    </rPh>
    <phoneticPr fontId="4"/>
  </si>
  <si>
    <t>X=X/⑰
うち製造５年
経過した戸数</t>
    <rPh sb="8" eb="10">
      <t>セイゾウ</t>
    </rPh>
    <rPh sb="11" eb="12">
      <t>ネン</t>
    </rPh>
    <rPh sb="13" eb="15">
      <t>ケイカ</t>
    </rPh>
    <rPh sb="17" eb="19">
      <t>コスウ</t>
    </rPh>
    <phoneticPr fontId="4"/>
  </si>
  <si>
    <t>Y=⑬+⑮+⑰
設置済戸数</t>
    <rPh sb="8" eb="10">
      <t>セッチ</t>
    </rPh>
    <rPh sb="10" eb="11">
      <t>ズ</t>
    </rPh>
    <rPh sb="11" eb="13">
      <t>コスウ</t>
    </rPh>
    <phoneticPr fontId="4"/>
  </si>
  <si>
    <t>Z=⑭+⑯+⑱
設置不要戸数</t>
    <rPh sb="8" eb="10">
      <t>セッチ</t>
    </rPh>
    <rPh sb="10" eb="12">
      <t>フヨウ</t>
    </rPh>
    <rPh sb="12" eb="14">
      <t>コスウ</t>
    </rPh>
    <phoneticPr fontId="4"/>
  </si>
  <si>
    <t>ⅰ=Y/(A-Z)
設置率</t>
    <rPh sb="10" eb="13">
      <t>セッチリツ</t>
    </rPh>
    <phoneticPr fontId="4"/>
  </si>
  <si>
    <t>ⅱ=T+V+X (ⅲ=ⅱ/Y)
うち製造５年
経過した戸数</t>
    <rPh sb="18" eb="20">
      <t>セイゾウ</t>
    </rPh>
    <rPh sb="21" eb="22">
      <t>ネン</t>
    </rPh>
    <rPh sb="23" eb="25">
      <t>ケイカ</t>
    </rPh>
    <rPh sb="27" eb="29">
      <t>コスウ</t>
    </rPh>
    <phoneticPr fontId="4"/>
  </si>
  <si>
    <t>ⅳ
設置施設数</t>
    <rPh sb="2" eb="4">
      <t>セッチ</t>
    </rPh>
    <rPh sb="4" eb="6">
      <t>シセツ</t>
    </rPh>
    <rPh sb="6" eb="7">
      <t>スウ</t>
    </rPh>
    <phoneticPr fontId="4"/>
  </si>
  <si>
    <t>ⅴ
うち製造年から
7年交換のﾀｲﾌﾟは7年
10交換のﾀｲﾌﾟは10年
経過した施設数</t>
    <rPh sb="4" eb="6">
      <t>セイゾウ</t>
    </rPh>
    <rPh sb="6" eb="7">
      <t>ネン</t>
    </rPh>
    <rPh sb="11" eb="12">
      <t>ネン</t>
    </rPh>
    <rPh sb="12" eb="14">
      <t>コウカン</t>
    </rPh>
    <rPh sb="21" eb="22">
      <t>ネン</t>
    </rPh>
    <rPh sb="25" eb="27">
      <t>コウカン</t>
    </rPh>
    <rPh sb="35" eb="36">
      <t>ネン</t>
    </rPh>
    <rPh sb="37" eb="39">
      <t>ケイカ</t>
    </rPh>
    <rPh sb="41" eb="43">
      <t>シセツ</t>
    </rPh>
    <rPh sb="43" eb="44">
      <t>カズ</t>
    </rPh>
    <phoneticPr fontId="4"/>
  </si>
  <si>
    <t>ⅵ=ⅴ/ⅳ</t>
    <phoneticPr fontId="4"/>
  </si>
  <si>
    <t>ⅶ
設置施設数</t>
    <rPh sb="2" eb="4">
      <t>セッチ</t>
    </rPh>
    <rPh sb="4" eb="6">
      <t>シセツ</t>
    </rPh>
    <rPh sb="6" eb="7">
      <t>スウ</t>
    </rPh>
    <phoneticPr fontId="4"/>
  </si>
  <si>
    <t>ⅷ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</si>
  <si>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ⅸ=ⅷ/ⅶ</t>
    <phoneticPr fontId="4"/>
  </si>
  <si>
    <t>ⅹ
設置施設数</t>
    <rPh sb="2" eb="4">
      <t>セッチ</t>
    </rPh>
    <rPh sb="4" eb="6">
      <t>シセツ</t>
    </rPh>
    <rPh sb="6" eb="7">
      <t>スウ</t>
    </rPh>
    <phoneticPr fontId="4"/>
  </si>
  <si>
    <t>1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</si>
  <si>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2=1/ⅹ</t>
    <phoneticPr fontId="4"/>
  </si>
  <si>
    <t>3=ⅳ+ⅶ+ⅹ
設置施設数</t>
    <rPh sb="8" eb="10">
      <t>セッチ</t>
    </rPh>
    <rPh sb="10" eb="12">
      <t>シセツ</t>
    </rPh>
    <rPh sb="12" eb="13">
      <t>スウ</t>
    </rPh>
    <phoneticPr fontId="4"/>
  </si>
  <si>
    <t>4=ⅴ+ⅷ+1
うち製造年から
7年交換のﾀｲﾌﾟは7年
10交換のﾀｲﾌﾟは10年
経過した施設数</t>
    <phoneticPr fontId="4"/>
  </si>
  <si>
    <t>5=4/3</t>
    <phoneticPr fontId="4"/>
  </si>
  <si>
    <t>ＧＨＰ</t>
    <phoneticPr fontId="4"/>
  </si>
  <si>
    <t>エネファーム</t>
    <phoneticPr fontId="4"/>
  </si>
  <si>
    <t>ハイブリッド
給湯</t>
    <rPh sb="7" eb="9">
      <t>キュウトウ</t>
    </rPh>
    <phoneticPr fontId="4"/>
  </si>
  <si>
    <t>エコジョーズ</t>
    <phoneticPr fontId="4"/>
  </si>
  <si>
    <t>Ｓｉセンサー
コンロ</t>
    <phoneticPr fontId="4"/>
  </si>
  <si>
    <t>ガス浴室
暖房乾燥機</t>
    <phoneticPr fontId="4"/>
  </si>
  <si>
    <t>設置済</t>
    <phoneticPr fontId="4"/>
  </si>
  <si>
    <t>連動済</t>
    <phoneticPr fontId="4"/>
  </si>
  <si>
    <t>連動不要（屋外）</t>
    <phoneticPr fontId="4"/>
  </si>
  <si>
    <t>①販売台数</t>
    <rPh sb="1" eb="3">
      <t>ハンバイ</t>
    </rPh>
    <rPh sb="3" eb="5">
      <t>ダイスウ</t>
    </rPh>
    <phoneticPr fontId="4"/>
  </si>
  <si>
    <t>設置不要</t>
    <phoneticPr fontId="4"/>
  </si>
  <si>
    <r>
      <t>湯沸器</t>
    </r>
    <r>
      <rPr>
        <b/>
        <sz val="14"/>
        <rFont val="ＭＳ Ｐゴシック"/>
        <family val="3"/>
        <charset val="128"/>
      </rPr>
      <t>(不完全燃焼防止装置の付いていないもの)</t>
    </r>
    <phoneticPr fontId="4"/>
  </si>
  <si>
    <r>
      <t>風呂釜</t>
    </r>
    <r>
      <rPr>
        <b/>
        <sz val="14"/>
        <rFont val="ＭＳ Ｐゴシック"/>
        <family val="3"/>
        <charset val="128"/>
      </rPr>
      <t>(不完全燃焼防止装置の付いていないもの)</t>
    </r>
    <phoneticPr fontId="4"/>
  </si>
  <si>
    <r>
      <rPr>
        <b/>
        <sz val="16"/>
        <rFont val="ＭＳ Ｐゴシック"/>
        <family val="3"/>
        <charset val="128"/>
      </rPr>
      <t>排気筒</t>
    </r>
    <r>
      <rPr>
        <b/>
        <sz val="12"/>
        <rFont val="ＭＳ Ｐゴシック"/>
        <family val="3"/>
        <charset val="128"/>
      </rPr>
      <t>(ＣＦ式、ＦＥ式、ＦＦ式及びＢＦ式の湯沸器、給湯器、風呂釜の排気筒で、材料の不適合など法令等に適合しないもの)　※注</t>
    </r>
    <phoneticPr fontId="4"/>
  </si>
  <si>
    <r>
      <t xml:space="preserve">第１号又は第２号認定販売事業者制度の認定を受けられる条件を満たしている集中監視システム（常時監視システム）
</t>
    </r>
    <r>
      <rPr>
        <b/>
        <sz val="10"/>
        <rFont val="ＭＳ Ｐゴシック"/>
        <family val="3"/>
        <charset val="128"/>
      </rPr>
      <t>認定販売事業者を取得をしているかは問いません。※注１．３</t>
    </r>
    <phoneticPr fontId="3"/>
  </si>
  <si>
    <t>戸</t>
    <rPh sb="0" eb="1">
      <t>コ</t>
    </rPh>
    <phoneticPr fontId="3"/>
  </si>
  <si>
    <t>注：１．常時監視システムとは、メータが検知した特定保安情報を直ちに監視者（集中監視センター）に伝達するものです。
注：２．低頻度型集中監視システムとは、メータが検知した特定保安情報を決められた時間に監視者（集中監視センター）に伝達するものです。
注：３．バルク供給における残量管理の集中監視システムは除外となります。</t>
    <phoneticPr fontId="3"/>
  </si>
  <si>
    <t>低頻度型集中監視システム</t>
    <phoneticPr fontId="3"/>
  </si>
  <si>
    <t>①</t>
    <phoneticPr fontId="3"/>
  </si>
  <si>
    <t>常時監視システム</t>
    <phoneticPr fontId="3"/>
  </si>
  <si>
    <t>②</t>
    <phoneticPr fontId="3"/>
  </si>
  <si>
    <t>１．店頭にガス料金を掲載（料金表を自由に入手（配布）できるようにしている状態を含む）している。
２．ホームページにガス料金を掲載している。
３．店頭及びホームページにガス料金を掲載している。
４．店頭及びホームページにもガス料金を掲載していない。</t>
    <phoneticPr fontId="4"/>
  </si>
  <si>
    <t>令和６年度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</si>
  <si>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令和７年３月末現在</t>
    <rPh sb="0" eb="1">
      <t>レイ</t>
    </rPh>
    <rPh sb="1" eb="2">
      <t>ワ</t>
    </rPh>
    <rPh sb="3" eb="4">
      <t>ネン</t>
    </rPh>
    <rPh sb="5" eb="6">
      <t>ガツ</t>
    </rPh>
    <rPh sb="6" eb="7">
      <t>スエ</t>
    </rPh>
    <rPh sb="7" eb="9">
      <t>ゲンザイ</t>
    </rPh>
    <phoneticPr fontId="4"/>
  </si>
  <si>
    <r>
      <t xml:space="preserve">消費者戸数 </t>
    </r>
    <r>
      <rPr>
        <b/>
        <sz val="10"/>
        <rFont val="ＭＳ Ｐゴシック"/>
        <family val="3"/>
        <charset val="128"/>
      </rPr>
      <t>※注</t>
    </r>
    <r>
      <rPr>
        <b/>
        <sz val="18"/>
        <rFont val="ＭＳ Ｐゴシック"/>
        <family val="3"/>
        <charset val="128"/>
      </rPr>
      <t xml:space="preserve">
</t>
    </r>
    <r>
      <rPr>
        <b/>
        <sz val="12"/>
        <rFont val="ＭＳ Ｐゴシック"/>
        <family val="3"/>
        <charset val="128"/>
      </rPr>
      <t>（キャンプ・屋台等の質量販売、閉栓消費者(空家を含む)は除きます。          (以下同じ)）</t>
    </r>
    <rPh sb="7" eb="8">
      <t>チュウ</t>
    </rPh>
    <phoneticPr fontId="4"/>
  </si>
  <si>
    <r>
      <t>２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</si>
  <si>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３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</si>
  <si>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４　業務用施設のＳＢ（ＥＢ）メータ設置先におけるガス警報器連動遮断の状況</t>
  </si>
  <si>
    <t>５　集中監視システム設置戸数（ガスメータに設置されたもの）</t>
    <rPh sb="2" eb="4">
      <t>シュウチュウ</t>
    </rPh>
    <rPh sb="4" eb="6">
      <t>カンシ</t>
    </rPh>
    <rPh sb="10" eb="12">
      <t>セッチ</t>
    </rPh>
    <rPh sb="12" eb="14">
      <t>コスウ</t>
    </rPh>
    <rPh sb="21" eb="23">
      <t>セッチ</t>
    </rPh>
    <phoneticPr fontId="4"/>
  </si>
  <si>
    <r>
      <t xml:space="preserve"> 160　 </t>
    </r>
    <r>
      <rPr>
        <sz val="22"/>
        <color theme="1"/>
        <rFont val="ＭＳ Ｐゴシック"/>
        <family val="3"/>
        <charset val="128"/>
      </rPr>
      <t>戸</t>
    </r>
    <rPh sb="6" eb="7">
      <t>ト</t>
    </rPh>
    <phoneticPr fontId="3"/>
  </si>
  <si>
    <r>
      <rPr>
        <b/>
        <sz val="16"/>
        <rFont val="ＭＳ Ｐゴシック"/>
        <family val="3"/>
        <charset val="128"/>
      </rPr>
      <t>連動不要（屋外</t>
    </r>
    <r>
      <rPr>
        <b/>
        <sz val="14"/>
        <rFont val="ＭＳ Ｐゴシック"/>
        <family val="3"/>
        <charset val="128"/>
      </rPr>
      <t>）</t>
    </r>
    <r>
      <rPr>
        <b/>
        <sz val="10"/>
        <rFont val="ＭＳ Ｐゴシック"/>
        <family val="3"/>
        <charset val="128"/>
      </rPr>
      <t>※注２</t>
    </r>
    <rPh sb="0" eb="2">
      <t>レンドウ</t>
    </rPh>
    <rPh sb="2" eb="4">
      <t>フヨウ</t>
    </rPh>
    <rPh sb="5" eb="7">
      <t>オクガイ</t>
    </rPh>
    <rPh sb="9" eb="10">
      <t>チュウ</t>
    </rPh>
    <phoneticPr fontId="4"/>
  </si>
  <si>
    <r>
      <t>上記①以外の集中監視システム
（低頻度型集中監視システム）</t>
    </r>
    <r>
      <rPr>
        <b/>
        <sz val="10"/>
        <rFont val="ＭＳ Ｐゴシック"/>
        <family val="3"/>
        <charset val="128"/>
      </rPr>
      <t>※注２.３</t>
    </r>
    <phoneticPr fontId="3"/>
  </si>
  <si>
    <r>
      <t xml:space="preserve">  0　　 </t>
    </r>
    <r>
      <rPr>
        <sz val="22"/>
        <color theme="1"/>
        <rFont val="ＭＳ Ｐゴシック"/>
        <family val="3"/>
        <charset val="128"/>
      </rPr>
      <t>戸</t>
    </r>
    <rPh sb="6" eb="7">
      <t>ト</t>
    </rPh>
    <phoneticPr fontId="3"/>
  </si>
  <si>
    <t>注：１．②のガス警報器連動遮断には警報器連動自動ガス遮断装置によるものも含めてください。
注：２．②の連動不要（屋外）とは、屋内に燃焼器等がない戸数となります。</t>
    <phoneticPr fontId="4"/>
  </si>
  <si>
    <t>６　安全機器普及状況等</t>
    <phoneticPr fontId="4"/>
  </si>
  <si>
    <r>
      <t xml:space="preserve">(設置不要戸数)
</t>
    </r>
    <r>
      <rPr>
        <b/>
        <sz val="10"/>
        <rFont val="ＭＳ Ｐゴシック"/>
        <family val="3"/>
        <charset val="128"/>
      </rPr>
      <t>※注２．３</t>
    </r>
    <phoneticPr fontId="4"/>
  </si>
  <si>
    <r>
      <t>　Ａ　業務用施設　
　　　</t>
    </r>
    <r>
      <rPr>
        <sz val="14"/>
        <rFont val="ＭＳ Ｐゴシック"/>
        <family val="3"/>
        <charset val="128"/>
      </rPr>
      <t>（共同住宅と一般住宅以外）</t>
    </r>
    <rPh sb="3" eb="6">
      <t>ギョウムヨウ</t>
    </rPh>
    <rPh sb="6" eb="8">
      <t>シセツ</t>
    </rPh>
    <phoneticPr fontId="4"/>
  </si>
  <si>
    <r>
      <rPr>
        <b/>
        <sz val="18"/>
        <rFont val="ＭＳ Ｐゴシック"/>
        <family val="3"/>
        <charset val="128"/>
      </rPr>
      <t>　Ｂ　共同住宅</t>
    </r>
    <r>
      <rPr>
        <b/>
        <sz val="16"/>
        <rFont val="ＭＳ Ｐゴシック"/>
        <family val="3"/>
        <charset val="128"/>
      </rPr>
      <t>　
　　　</t>
    </r>
    <r>
      <rPr>
        <sz val="14"/>
        <rFont val="ＭＳ Ｐゴシック"/>
        <family val="3"/>
        <charset val="128"/>
      </rPr>
      <t>（同一建築物内に3世帯以上入居する構造のもの）</t>
    </r>
    <rPh sb="3" eb="5">
      <t>キョウドウ</t>
    </rPh>
    <rPh sb="5" eb="7">
      <t>ジュウタク</t>
    </rPh>
    <phoneticPr fontId="4"/>
  </si>
  <si>
    <t>令和６年度　需要開発推進取組状況等調査報告書(2/2)　記入例</t>
    <rPh sb="0" eb="1">
      <t>レイ</t>
    </rPh>
    <rPh sb="1" eb="2">
      <t>ワ</t>
    </rPh>
    <rPh sb="3" eb="5">
      <t>ネンド</t>
    </rPh>
    <rPh sb="5" eb="7">
      <t>ヘイネンド</t>
    </rPh>
    <rPh sb="6" eb="8">
      <t>ジュヨウ</t>
    </rPh>
    <rPh sb="8" eb="10">
      <t>カイハツ</t>
    </rPh>
    <rPh sb="10" eb="12">
      <t>スイシン</t>
    </rPh>
    <rPh sb="12" eb="14">
      <t>トリクミ</t>
    </rPh>
    <rPh sb="14" eb="16">
      <t>ジョウキョウ</t>
    </rPh>
    <rPh sb="16" eb="17">
      <t>トウ</t>
    </rPh>
    <rPh sb="17" eb="19">
      <t>チョウサ</t>
    </rPh>
    <rPh sb="19" eb="22">
      <t>ホウコクショ</t>
    </rPh>
    <rPh sb="28" eb="31">
      <t>キニュウレイ</t>
    </rPh>
    <phoneticPr fontId="3"/>
  </si>
  <si>
    <t>令和７年３月末現在</t>
    <rPh sb="0" eb="1">
      <t>レイ</t>
    </rPh>
    <rPh sb="1" eb="2">
      <t>ワ</t>
    </rPh>
    <rPh sb="3" eb="4">
      <t>ネン</t>
    </rPh>
    <rPh sb="5" eb="7">
      <t>ガツマツ</t>
    </rPh>
    <rPh sb="7" eb="9">
      <t>ゲンザイ</t>
    </rPh>
    <phoneticPr fontId="3"/>
  </si>
  <si>
    <r>
      <t>７</t>
    </r>
    <r>
      <rPr>
        <b/>
        <sz val="14"/>
        <rFont val="ＭＳ Ｐゴシック"/>
        <family val="3"/>
        <charset val="128"/>
        <scheme val="minor"/>
      </rPr>
      <t>　需要開発関係</t>
    </r>
    <rPh sb="2" eb="4">
      <t>ジュヨウ</t>
    </rPh>
    <rPh sb="4" eb="6">
      <t>カイハツ</t>
    </rPh>
    <rPh sb="6" eb="8">
      <t>カンケイ</t>
    </rPh>
    <phoneticPr fontId="3"/>
  </si>
  <si>
    <t>令和６年度
販売台数</t>
    <phoneticPr fontId="3"/>
  </si>
  <si>
    <t>①の内、非エコジョーズ機器からの取替台数　
※注</t>
    <rPh sb="2" eb="3">
      <t>ウチ</t>
    </rPh>
    <rPh sb="4" eb="5">
      <t>ヒ</t>
    </rPh>
    <rPh sb="11" eb="13">
      <t>キキ</t>
    </rPh>
    <rPh sb="16" eb="18">
      <t>トリカエ</t>
    </rPh>
    <rPh sb="18" eb="20">
      <t>ダイスウ</t>
    </rPh>
    <rPh sb="23" eb="24">
      <t>チュウ</t>
    </rPh>
    <phoneticPr fontId="3"/>
  </si>
  <si>
    <t>注：取替台数とは、非エコジョーズ給湯器からエコジョーズ給湯器、エネファーム、ハイブリッド給湯器へ変更した台数を記入してください。</t>
    <rPh sb="0" eb="1">
      <t>チュウ</t>
    </rPh>
    <rPh sb="2" eb="4">
      <t>トリカエ</t>
    </rPh>
    <rPh sb="4" eb="6">
      <t>ダイスウ</t>
    </rPh>
    <rPh sb="9" eb="10">
      <t>ヒ</t>
    </rPh>
    <rPh sb="16" eb="19">
      <t>キュウトウキ</t>
    </rPh>
    <rPh sb="27" eb="30">
      <t>キュウトウキ</t>
    </rPh>
    <rPh sb="44" eb="47">
      <t>キュウトウキ</t>
    </rPh>
    <rPh sb="48" eb="50">
      <t>ヘンコウ</t>
    </rPh>
    <rPh sb="52" eb="54">
      <t>ダイスウ</t>
    </rPh>
    <rPh sb="55" eb="57">
      <t>キニュウ</t>
    </rPh>
    <phoneticPr fontId="3"/>
  </si>
  <si>
    <t>８　ガス料金の公表状況関係</t>
    <rPh sb="4" eb="6">
      <t>リョウキン</t>
    </rPh>
    <rPh sb="7" eb="9">
      <t>コウヒョウ</t>
    </rPh>
    <rPh sb="9" eb="11">
      <t>ジョウキョウ</t>
    </rPh>
    <rPh sb="11" eb="13">
      <t>カンケイ</t>
    </rPh>
    <phoneticPr fontId="4"/>
  </si>
  <si>
    <t>下記の中から該当する番号を１つ選択し記入してください。</t>
    <rPh sb="0" eb="2">
      <t>カキ</t>
    </rPh>
    <rPh sb="3" eb="4">
      <t>ナカ</t>
    </rPh>
    <phoneticPr fontId="3"/>
  </si>
  <si>
    <t>① 店頭にガス料金を掲載（料金表を自由に入手（配布）できるようにしている状態を含む）している。</t>
    <rPh sb="2" eb="4">
      <t>テントウ</t>
    </rPh>
    <rPh sb="7" eb="9">
      <t>リョウキン</t>
    </rPh>
    <rPh sb="10" eb="12">
      <t>ケイサイ</t>
    </rPh>
    <rPh sb="13" eb="16">
      <t>リョウキンヒョウ</t>
    </rPh>
    <rPh sb="17" eb="19">
      <t>ジユウ</t>
    </rPh>
    <rPh sb="20" eb="22">
      <t>ニュウシュ</t>
    </rPh>
    <rPh sb="23" eb="25">
      <t>ハイフ</t>
    </rPh>
    <rPh sb="36" eb="38">
      <t>ジョウタイ</t>
    </rPh>
    <rPh sb="39" eb="40">
      <t>フク</t>
    </rPh>
    <phoneticPr fontId="3"/>
  </si>
  <si>
    <t>該当する番号</t>
    <rPh sb="0" eb="2">
      <t>ガイトウ</t>
    </rPh>
    <rPh sb="4" eb="6">
      <t>バンゴウ</t>
    </rPh>
    <phoneticPr fontId="3"/>
  </si>
  <si>
    <t>② ホームページにガス料金を掲載している。</t>
    <phoneticPr fontId="3"/>
  </si>
  <si>
    <t>③ 店頭及びホームページにガス料金を掲載している。</t>
    <rPh sb="4" eb="5">
      <t>オヨ</t>
    </rPh>
    <rPh sb="15" eb="17">
      <t>リョウキン</t>
    </rPh>
    <rPh sb="18" eb="20">
      <t>ケイサイ</t>
    </rPh>
    <phoneticPr fontId="3"/>
  </si>
  <si>
    <t>④ 店頭及びホームページにもガス料金を掲載していない。</t>
    <rPh sb="4" eb="5">
      <t>オヨ</t>
    </rPh>
    <rPh sb="16" eb="18">
      <t>リョウキン</t>
    </rPh>
    <phoneticPr fontId="3"/>
  </si>
  <si>
    <t>９　取引の適正化・料金の透明化関係</t>
    <rPh sb="2" eb="4">
      <t>トリヒキ</t>
    </rPh>
    <rPh sb="5" eb="8">
      <t>テキセイカ</t>
    </rPh>
    <rPh sb="9" eb="11">
      <t>リョウキン</t>
    </rPh>
    <rPh sb="12" eb="15">
      <t>トウメイカ</t>
    </rPh>
    <rPh sb="15" eb="17">
      <t>カンケイ</t>
    </rPh>
    <phoneticPr fontId="4"/>
  </si>
  <si>
    <t>下記設問に該当するA～Cに○を付けてください。</t>
    <rPh sb="0" eb="2">
      <t>カキ</t>
    </rPh>
    <rPh sb="2" eb="4">
      <t>セツモン</t>
    </rPh>
    <rPh sb="5" eb="7">
      <t>ガイトウ</t>
    </rPh>
    <rPh sb="15" eb="16">
      <t>ツ</t>
    </rPh>
    <phoneticPr fontId="3"/>
  </si>
  <si>
    <t>① 過大な営業行為(令和６年７月２日以降)</t>
    <rPh sb="2" eb="4">
      <t>カダイ</t>
    </rPh>
    <rPh sb="5" eb="9">
      <t>エイギョウコウイ</t>
    </rPh>
    <rPh sb="10" eb="12">
      <t>レイワ</t>
    </rPh>
    <rPh sb="13" eb="14">
      <t>ネン</t>
    </rPh>
    <rPh sb="15" eb="16">
      <t>ガツ</t>
    </rPh>
    <rPh sb="17" eb="18">
      <t>カ</t>
    </rPh>
    <rPh sb="18" eb="20">
      <t>イコウ</t>
    </rPh>
    <phoneticPr fontId="3"/>
  </si>
  <si>
    <t>Ａ．行っている</t>
    <phoneticPr fontId="3"/>
  </si>
  <si>
    <t>Ｂ．行っていない</t>
    <phoneticPr fontId="3"/>
  </si>
  <si>
    <t>②-1 ＬＰガス料金等の情報提供(令和６年７月２日以降)における賃貸住宅の入居者から直接要請のあった場合</t>
    <rPh sb="8" eb="10">
      <t>リョウキン</t>
    </rPh>
    <rPh sb="10" eb="11">
      <t>トウ</t>
    </rPh>
    <rPh sb="12" eb="16">
      <t>ジョウホウテイキョウ</t>
    </rPh>
    <rPh sb="17" eb="19">
      <t>レイワ</t>
    </rPh>
    <rPh sb="20" eb="21">
      <t>ネン</t>
    </rPh>
    <rPh sb="22" eb="23">
      <t>ガツ</t>
    </rPh>
    <rPh sb="24" eb="25">
      <t>カ</t>
    </rPh>
    <rPh sb="25" eb="27">
      <t>イコウ</t>
    </rPh>
    <rPh sb="32" eb="34">
      <t>チンタイ</t>
    </rPh>
    <rPh sb="34" eb="36">
      <t>ジュウタク</t>
    </rPh>
    <rPh sb="37" eb="40">
      <t>ニュウキョシャ</t>
    </rPh>
    <rPh sb="42" eb="44">
      <t>チョクセツ</t>
    </rPh>
    <rPh sb="44" eb="46">
      <t>ヨウセイ</t>
    </rPh>
    <rPh sb="50" eb="52">
      <t>バアイ</t>
    </rPh>
    <phoneticPr fontId="3"/>
  </si>
  <si>
    <t>Ａ．対応している</t>
    <phoneticPr fontId="3"/>
  </si>
  <si>
    <t>Ｂ．対応できていない</t>
    <phoneticPr fontId="3"/>
  </si>
  <si>
    <t>②-2 　　　　　　　　　　　　　　　　　　　　　〃　　　　　　　　　　　　　　 不動産関係者を通じた情報提供の実施</t>
    <rPh sb="41" eb="44">
      <t>フドウサン</t>
    </rPh>
    <rPh sb="44" eb="46">
      <t>カンケイ</t>
    </rPh>
    <rPh sb="46" eb="47">
      <t>シャ</t>
    </rPh>
    <rPh sb="48" eb="49">
      <t>ツウ</t>
    </rPh>
    <rPh sb="51" eb="55">
      <t>ジョウホウテイキョウ</t>
    </rPh>
    <rPh sb="56" eb="58">
      <t>ジッシ</t>
    </rPh>
    <phoneticPr fontId="3"/>
  </si>
  <si>
    <t>Ｂ．一部行っていない</t>
    <phoneticPr fontId="3"/>
  </si>
  <si>
    <t>Ｃ．行っていない</t>
    <phoneticPr fontId="3"/>
  </si>
  <si>
    <r>
      <t>③ 三部料金制(令和７年４月２日)の状況　　</t>
    </r>
    <r>
      <rPr>
        <b/>
        <u/>
        <sz val="11"/>
        <rFont val="ＭＳ Ｐゴシック"/>
        <family val="3"/>
        <charset val="128"/>
        <scheme val="minor"/>
      </rPr>
      <t>※本設問のみ４月２日の状況をA～Cに○を付けてください。</t>
    </r>
    <rPh sb="2" eb="4">
      <t>サンブ</t>
    </rPh>
    <rPh sb="4" eb="6">
      <t>リョウキン</t>
    </rPh>
    <rPh sb="6" eb="7">
      <t>セイ</t>
    </rPh>
    <rPh sb="8" eb="10">
      <t>レイワ</t>
    </rPh>
    <rPh sb="11" eb="12">
      <t>ネン</t>
    </rPh>
    <rPh sb="13" eb="14">
      <t>ガツ</t>
    </rPh>
    <rPh sb="15" eb="16">
      <t>ニチ</t>
    </rPh>
    <rPh sb="18" eb="20">
      <t>ジョウキョウ</t>
    </rPh>
    <rPh sb="23" eb="24">
      <t>ホン</t>
    </rPh>
    <rPh sb="24" eb="26">
      <t>セツモン</t>
    </rPh>
    <rPh sb="29" eb="30">
      <t>ガツ</t>
    </rPh>
    <rPh sb="31" eb="32">
      <t>ニチ</t>
    </rPh>
    <rPh sb="33" eb="35">
      <t>ジョウキョウ</t>
    </rPh>
    <rPh sb="42" eb="43">
      <t>ツ</t>
    </rPh>
    <phoneticPr fontId="3"/>
  </si>
  <si>
    <t>Ａ．全消費者実施済</t>
    <phoneticPr fontId="3"/>
  </si>
  <si>
    <t>Ｂ．一部未実施</t>
    <phoneticPr fontId="3"/>
  </si>
  <si>
    <t>Ｃ．全て未実施</t>
    <phoneticPr fontId="3"/>
  </si>
  <si>
    <r>
      <rPr>
        <b/>
        <sz val="18"/>
        <rFont val="ＭＳ Ｐゴシック"/>
        <family val="3"/>
        <charset val="128"/>
      </rPr>
      <t>　Ｂ　共同住宅　</t>
    </r>
    <r>
      <rPr>
        <b/>
        <sz val="16"/>
        <rFont val="ＭＳ Ｐゴシック"/>
        <family val="3"/>
        <charset val="128"/>
      </rPr>
      <t xml:space="preserve">
　　　</t>
    </r>
    <r>
      <rPr>
        <sz val="14"/>
        <rFont val="ＭＳ Ｐゴシック"/>
        <family val="3"/>
        <charset val="128"/>
      </rPr>
      <t>（同一建築物内に3世帯以上入居する構造のもの）</t>
    </r>
    <rPh sb="3" eb="5">
      <t>キョウドウ</t>
    </rPh>
    <rPh sb="5" eb="7">
      <t>ジュウタク</t>
    </rPh>
    <phoneticPr fontId="4"/>
  </si>
  <si>
    <r>
      <t xml:space="preserve">(設置不要戸数)
</t>
    </r>
    <r>
      <rPr>
        <b/>
        <sz val="11"/>
        <rFont val="ＭＳ Ｐゴシック"/>
        <family val="3"/>
        <charset val="128"/>
      </rPr>
      <t>※注２．３</t>
    </r>
    <phoneticPr fontId="4"/>
  </si>
  <si>
    <r>
      <t xml:space="preserve">(設置不要戸数)
</t>
    </r>
    <r>
      <rPr>
        <b/>
        <sz val="11"/>
        <rFont val="ＭＳ Ｐゴシック"/>
        <family val="3"/>
        <charset val="128"/>
      </rPr>
      <t>※注２．３</t>
    </r>
    <rPh sb="1" eb="3">
      <t>セッチ</t>
    </rPh>
    <rPh sb="3" eb="5">
      <t>フヨウ</t>
    </rPh>
    <rPh sb="5" eb="7">
      <t>コスウ</t>
    </rPh>
    <rPh sb="10" eb="11">
      <t>チュウ</t>
    </rPh>
    <phoneticPr fontId="4"/>
  </si>
  <si>
    <t>内、製造年から
７年交換のタイプは７年
１０年交換のタイプは１０年
を経過した施設数</t>
    <rPh sb="0" eb="1">
      <t>ウチ</t>
    </rPh>
    <phoneticPr fontId="4"/>
  </si>
  <si>
    <r>
      <t xml:space="preserve">設置施設数
</t>
    </r>
    <r>
      <rPr>
        <b/>
        <sz val="11"/>
        <rFont val="ＭＳ Ｐゴシック"/>
        <family val="3"/>
        <charset val="128"/>
      </rPr>
      <t>※注１．６</t>
    </r>
    <rPh sb="0" eb="2">
      <t>セッチ</t>
    </rPh>
    <rPh sb="2" eb="5">
      <t>シセツスウ</t>
    </rPh>
    <rPh sb="7" eb="8">
      <t>チュウ</t>
    </rPh>
    <phoneticPr fontId="4"/>
  </si>
  <si>
    <r>
      <t xml:space="preserve">設置済戸数
</t>
    </r>
    <r>
      <rPr>
        <b/>
        <sz val="11"/>
        <rFont val="ＭＳ Ｐゴシック"/>
        <family val="3"/>
        <charset val="128"/>
      </rPr>
      <t>※注１．４</t>
    </r>
    <rPh sb="0" eb="2">
      <t>セッチ</t>
    </rPh>
    <rPh sb="2" eb="3">
      <t>ズ</t>
    </rPh>
    <rPh sb="3" eb="5">
      <t>コスウ</t>
    </rPh>
    <phoneticPr fontId="4"/>
  </si>
  <si>
    <r>
      <t xml:space="preserve">設置済戸数
</t>
    </r>
    <r>
      <rPr>
        <b/>
        <sz val="11"/>
        <rFont val="ＭＳ Ｐゴシック"/>
        <family val="3"/>
        <charset val="128"/>
      </rPr>
      <t>※注１．３．４</t>
    </r>
    <rPh sb="0" eb="2">
      <t>セッチ</t>
    </rPh>
    <rPh sb="2" eb="3">
      <t>ズ</t>
    </rPh>
    <rPh sb="3" eb="5">
      <t>コスウ</t>
    </rPh>
    <phoneticPr fontId="4"/>
  </si>
  <si>
    <r>
      <t xml:space="preserve">設置済戸数
</t>
    </r>
    <r>
      <rPr>
        <b/>
        <sz val="11"/>
        <rFont val="ＭＳ Ｐゴシック"/>
        <family val="3"/>
        <charset val="128"/>
      </rPr>
      <t>※注１．４．５</t>
    </r>
    <rPh sb="0" eb="2">
      <t>セッチ</t>
    </rPh>
    <rPh sb="2" eb="3">
      <t>ズ</t>
    </rPh>
    <rPh sb="3" eb="5">
      <t>コスウ</t>
    </rPh>
    <rPh sb="7" eb="8">
      <t>チュウ</t>
    </rPh>
    <phoneticPr fontId="4"/>
  </si>
  <si>
    <r>
      <t>上記①以外の集中監視システム（低頻度型集中監視システム）</t>
    </r>
    <r>
      <rPr>
        <b/>
        <sz val="11"/>
        <rFont val="ＭＳ Ｐゴシック"/>
        <family val="3"/>
        <charset val="128"/>
      </rPr>
      <t>※注２.３</t>
    </r>
    <phoneticPr fontId="3"/>
  </si>
  <si>
    <r>
      <rPr>
        <b/>
        <sz val="16"/>
        <rFont val="ＭＳ Ｐゴシック"/>
        <family val="3"/>
        <charset val="128"/>
      </rPr>
      <t>連動不要（屋外）</t>
    </r>
    <r>
      <rPr>
        <b/>
        <sz val="11"/>
        <rFont val="ＭＳ Ｐゴシック"/>
        <family val="3"/>
        <charset val="128"/>
      </rPr>
      <t>※注２</t>
    </r>
    <rPh sb="0" eb="2">
      <t>レンドウ</t>
    </rPh>
    <rPh sb="2" eb="4">
      <t>フヨウ</t>
    </rPh>
    <rPh sb="5" eb="7">
      <t>オクガイ</t>
    </rPh>
    <rPh sb="9" eb="10">
      <t>チュウ</t>
    </rPh>
    <phoneticPr fontId="4"/>
  </si>
  <si>
    <r>
      <t xml:space="preserve">第１号又は第２号認定販売事業者制度の認定を受けられる条件を満たしている
集中監視システム（常時監視システム）
</t>
    </r>
    <r>
      <rPr>
        <b/>
        <sz val="11"/>
        <rFont val="ＭＳ Ｐゴシック"/>
        <family val="3"/>
        <charset val="128"/>
      </rPr>
      <t>認定販売事業者を取得をしているかは問いません。※注１．３</t>
    </r>
    <phoneticPr fontId="3"/>
  </si>
  <si>
    <t>４　業務用施設のＳＢ（ＥＢ）メータ設置先におけるガス警報器連動遮断の状況</t>
    <phoneticPr fontId="3"/>
  </si>
  <si>
    <r>
      <rPr>
        <b/>
        <sz val="16"/>
        <rFont val="ＭＳ Ｐゴシック"/>
        <family val="3"/>
        <charset val="128"/>
      </rPr>
      <t>排気筒</t>
    </r>
    <r>
      <rPr>
        <b/>
        <sz val="13"/>
        <rFont val="ＭＳ Ｐゴシック"/>
        <family val="3"/>
        <charset val="128"/>
      </rPr>
      <t>(ＣＦ式、ＦＥ式、ＦＦ式及びＢＦ式の湯沸器、給湯器、風呂釜の排気筒で、材料の不適合など法令等に適合しないもの)</t>
    </r>
    <r>
      <rPr>
        <b/>
        <sz val="12"/>
        <rFont val="ＭＳ Ｐゴシック"/>
        <family val="3"/>
        <charset val="128"/>
      </rPr>
      <t>　</t>
    </r>
    <r>
      <rPr>
        <b/>
        <sz val="11"/>
        <rFont val="ＭＳ Ｐゴシック"/>
        <family val="3"/>
        <charset val="128"/>
      </rPr>
      <t>※注</t>
    </r>
    <phoneticPr fontId="4"/>
  </si>
  <si>
    <t>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</si>
  <si>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r>
      <t xml:space="preserve">①の内、法定周知以外の周知を行った施設数
</t>
    </r>
    <r>
      <rPr>
        <b/>
        <sz val="14"/>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</si>
  <si>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r>
      <t>業務用厨房施設数（下記の定義を十分確認してください）　</t>
    </r>
    <r>
      <rPr>
        <b/>
        <sz val="11"/>
        <rFont val="ＭＳ Ｐゴシック"/>
        <family val="3"/>
        <charset val="128"/>
      </rPr>
      <t>※注</t>
    </r>
    <rPh sb="0" eb="3">
      <t>ギョウムヨウ</t>
    </rPh>
    <rPh sb="3" eb="5">
      <t>チュウボウ</t>
    </rPh>
    <rPh sb="5" eb="7">
      <t>シセツ</t>
    </rPh>
    <rPh sb="7" eb="8">
      <t>カズ</t>
    </rPh>
    <rPh sb="28" eb="29">
      <t>チュウ</t>
    </rPh>
    <phoneticPr fontId="4"/>
  </si>
  <si>
    <t>３　業務用厨房施設に対するＣＯ中毒事故防止対策状況</t>
  </si>
  <si>
    <r>
      <t xml:space="preserve">Ｂ　共同住宅
</t>
    </r>
    <r>
      <rPr>
        <b/>
        <sz val="14"/>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</si>
  <si>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消費者戸数 </t>
    </r>
    <r>
      <rPr>
        <b/>
        <sz val="11"/>
        <rFont val="ＭＳ Ｐゴシック"/>
        <family val="3"/>
        <charset val="128"/>
      </rPr>
      <t xml:space="preserve">※注
</t>
    </r>
    <r>
      <rPr>
        <b/>
        <sz val="12"/>
        <rFont val="ＭＳ Ｐゴシック"/>
        <family val="3"/>
        <charset val="128"/>
      </rPr>
      <t>（キャンプ・屋台等の質量販売、閉栓消費者(空家を含む)は除きます。
(以下同じ)）</t>
    </r>
    <rPh sb="7" eb="8">
      <t>チュウ</t>
    </rPh>
    <phoneticPr fontId="4"/>
  </si>
  <si>
    <t>１　事業所の概要</t>
    <rPh sb="2" eb="5">
      <t>ジギョウショ</t>
    </rPh>
    <rPh sb="6" eb="8">
      <t>ガイヨウ</t>
    </rPh>
    <phoneticPr fontId="4"/>
  </si>
  <si>
    <t>土</t>
    <rPh sb="0" eb="1">
      <t>ツチ</t>
    </rPh>
    <phoneticPr fontId="3"/>
  </si>
  <si>
    <r>
      <t>③ 三部料金制(令和７年４月２日)の状況　　</t>
    </r>
    <r>
      <rPr>
        <b/>
        <u/>
        <sz val="11"/>
        <rFont val="ＭＳ Ｐゴシック"/>
        <family val="3"/>
        <charset val="128"/>
        <scheme val="minor"/>
      </rPr>
      <t>※本設問のみ４月２日の状況をA～Cに○を付けてください。</t>
    </r>
    <rPh sb="2" eb="6">
      <t>サンブリョウキン</t>
    </rPh>
    <rPh sb="6" eb="7">
      <t>セイ</t>
    </rPh>
    <rPh sb="8" eb="10">
      <t>レイワ</t>
    </rPh>
    <rPh sb="11" eb="12">
      <t>ネン</t>
    </rPh>
    <rPh sb="13" eb="14">
      <t>ガツ</t>
    </rPh>
    <rPh sb="15" eb="16">
      <t>カ</t>
    </rPh>
    <rPh sb="18" eb="20">
      <t>ジョウキョウ</t>
    </rPh>
    <rPh sb="23" eb="24">
      <t>ホン</t>
    </rPh>
    <rPh sb="24" eb="26">
      <t>セツモン</t>
    </rPh>
    <rPh sb="29" eb="30">
      <t>ガツ</t>
    </rPh>
    <rPh sb="31" eb="32">
      <t>カ</t>
    </rPh>
    <rPh sb="33" eb="35">
      <t>ジョウキョウ</t>
    </rPh>
    <rPh sb="42" eb="43">
      <t>ツ</t>
    </rPh>
    <phoneticPr fontId="3"/>
  </si>
  <si>
    <t>下記の中から該当する番号を１つ選択し記入してください。</t>
    <rPh sb="0" eb="2">
      <t>カキ</t>
    </rPh>
    <rPh sb="3" eb="4">
      <t>ナカ</t>
    </rPh>
    <rPh sb="6" eb="8">
      <t>ガイトウ</t>
    </rPh>
    <rPh sb="10" eb="12">
      <t>バンゴウ</t>
    </rPh>
    <rPh sb="15" eb="17">
      <t>センタク</t>
    </rPh>
    <rPh sb="18" eb="20">
      <t>キニュウ</t>
    </rPh>
    <phoneticPr fontId="3"/>
  </si>
  <si>
    <t>注：取替台数とは、非エコジョーズ給湯器からエコジョーズ給湯器、エネファーム、ハイブリッド給湯器へ変更した台数を記載してください。</t>
    <rPh sb="2" eb="4">
      <t>トリカエ</t>
    </rPh>
    <rPh sb="4" eb="6">
      <t>ダイスウ</t>
    </rPh>
    <rPh sb="9" eb="10">
      <t>ヒ</t>
    </rPh>
    <rPh sb="16" eb="19">
      <t>キュウトウキ</t>
    </rPh>
    <rPh sb="27" eb="30">
      <t>キュウトウキ</t>
    </rPh>
    <rPh sb="44" eb="47">
      <t>キュウトウキ</t>
    </rPh>
    <rPh sb="48" eb="50">
      <t>ヘンコウ</t>
    </rPh>
    <rPh sb="52" eb="54">
      <t>ダイスウ</t>
    </rPh>
    <rPh sb="55" eb="57">
      <t>キサイ</t>
    </rPh>
    <phoneticPr fontId="3"/>
  </si>
  <si>
    <r>
      <t xml:space="preserve">①の内、非エコジョーズ機器からの取替台数　
</t>
    </r>
    <r>
      <rPr>
        <b/>
        <sz val="10"/>
        <rFont val="ＭＳ Ｐゴシック"/>
        <family val="3"/>
        <charset val="128"/>
        <scheme val="minor"/>
      </rPr>
      <t>※注</t>
    </r>
    <rPh sb="2" eb="3">
      <t>ウチ</t>
    </rPh>
    <rPh sb="18" eb="20">
      <t>ダイスウ</t>
    </rPh>
    <rPh sb="23" eb="24">
      <t>チュウ</t>
    </rPh>
    <phoneticPr fontId="3"/>
  </si>
  <si>
    <t>７　需要開発関係</t>
    <rPh sb="2" eb="4">
      <t>ジュヨウ</t>
    </rPh>
    <rPh sb="4" eb="6">
      <t>カイハツ</t>
    </rPh>
    <rPh sb="6" eb="8">
      <t>カンケイ</t>
    </rPh>
    <phoneticPr fontId="3"/>
  </si>
  <si>
    <t>令和６年度　需要開発推進取組状況等調査報告書(2/2)</t>
    <rPh sb="0" eb="1">
      <t>レイ</t>
    </rPh>
    <rPh sb="1" eb="2">
      <t>ワ</t>
    </rPh>
    <rPh sb="3" eb="5">
      <t>ネンド</t>
    </rPh>
    <rPh sb="5" eb="7">
      <t>ヘイネンド</t>
    </rPh>
    <rPh sb="6" eb="8">
      <t>ジュヨウ</t>
    </rPh>
    <rPh sb="8" eb="10">
      <t>カイハツ</t>
    </rPh>
    <rPh sb="10" eb="12">
      <t>スイシン</t>
    </rPh>
    <rPh sb="12" eb="14">
      <t>トリクミ</t>
    </rPh>
    <rPh sb="14" eb="16">
      <t>ジョウキョウ</t>
    </rPh>
    <rPh sb="16" eb="17">
      <t>トウ</t>
    </rPh>
    <rPh sb="17" eb="19">
      <t>チョウサ</t>
    </rPh>
    <rPh sb="19" eb="22">
      <t>ホウコクショ</t>
    </rPh>
    <phoneticPr fontId="3"/>
  </si>
  <si>
    <t>１～６ 保安関係</t>
    <rPh sb="4" eb="6">
      <t>ホアン</t>
    </rPh>
    <rPh sb="6" eb="8">
      <t>カンケイ</t>
    </rPh>
    <phoneticPr fontId="4"/>
  </si>
  <si>
    <t>令和６年度「安全機器普及状況及び需要開発推進運動等」調査報告書</t>
    <rPh sb="0" eb="1">
      <t>レイ</t>
    </rPh>
    <rPh sb="1" eb="2">
      <t>ワ</t>
    </rPh>
    <rPh sb="16" eb="18">
      <t>ジュヨウ</t>
    </rPh>
    <rPh sb="18" eb="20">
      <t>カイハツ</t>
    </rPh>
    <rPh sb="20" eb="22">
      <t>スイシン</t>
    </rPh>
    <phoneticPr fontId="4"/>
  </si>
  <si>
    <t>２　燃焼器具等未交換数</t>
    <rPh sb="2" eb="4">
      <t>ネンショウ</t>
    </rPh>
    <rPh sb="4" eb="6">
      <t>キグ</t>
    </rPh>
    <rPh sb="6" eb="7">
      <t>トウ</t>
    </rPh>
    <rPh sb="7" eb="8">
      <t>ミ</t>
    </rPh>
    <rPh sb="8" eb="10">
      <t>コウカン</t>
    </rPh>
    <rPh sb="10" eb="11">
      <t>スウ</t>
    </rPh>
    <phoneticPr fontId="4"/>
  </si>
  <si>
    <t>３　業務用厨房施設に対するＣＯ中毒事故防止対策状況</t>
    <rPh sb="2" eb="5">
      <t>ギョウムヨウ</t>
    </rPh>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</si>
  <si>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４　業務用施設のＳＢ（ＥＢ）メータ設置先におけるガス警報器連動遮断の状況</t>
    <phoneticPr fontId="4"/>
  </si>
  <si>
    <t>５　集中監視システム設置戸数</t>
    <rPh sb="2" eb="4">
      <t>シュウチュウ</t>
    </rPh>
    <rPh sb="4" eb="6">
      <t>カンシ</t>
    </rPh>
    <rPh sb="10" eb="12">
      <t>セッチ</t>
    </rPh>
    <rPh sb="12" eb="14">
      <t>コスウ</t>
    </rPh>
    <phoneticPr fontId="4"/>
  </si>
  <si>
    <t>７　需要開発推進運動関係</t>
    <rPh sb="6" eb="8">
      <t>スイシン</t>
    </rPh>
    <rPh sb="8" eb="10">
      <t>ウンドウ</t>
    </rPh>
    <phoneticPr fontId="4"/>
  </si>
  <si>
    <t>８　ガス料金の公表状況関係</t>
    <phoneticPr fontId="4"/>
  </si>
  <si>
    <t>９　取引の適正化・料金の透明化関係</t>
    <phoneticPr fontId="4"/>
  </si>
  <si>
    <t>① 過大な営業行為
(令和６年７月２日以降)</t>
    <phoneticPr fontId="4"/>
  </si>
  <si>
    <t>②-1 ＬＰガス料金等の情報提供(令和６年７月２日以降)における賃貸住宅の入居者から直接要請のあった場合</t>
    <phoneticPr fontId="3"/>
  </si>
  <si>
    <t xml:space="preserve">Ａ．行っている
Ｂ．行っていない
</t>
    <rPh sb="2" eb="3">
      <t>オコナ</t>
    </rPh>
    <rPh sb="10" eb="11">
      <t>オコナ</t>
    </rPh>
    <phoneticPr fontId="3"/>
  </si>
  <si>
    <t>Ａ．対応している
Ｂ．対応できていない</t>
    <rPh sb="2" eb="4">
      <t>タイオウ</t>
    </rPh>
    <rPh sb="11" eb="13">
      <t>タイオウ</t>
    </rPh>
    <phoneticPr fontId="3"/>
  </si>
  <si>
    <t>Ａ．行っている
Ｂ．一部行っていない
Ｃ. 行っていない</t>
    <rPh sb="10" eb="12">
      <t>イチブ</t>
    </rPh>
    <rPh sb="22" eb="23">
      <t>オコナ</t>
    </rPh>
    <phoneticPr fontId="3"/>
  </si>
  <si>
    <t>Ａ．全消費者実施済
Ｂ．一部未実施
Ｃ. 全て未実施</t>
    <rPh sb="2" eb="6">
      <t>ゼンショウヒシャ</t>
    </rPh>
    <rPh sb="6" eb="9">
      <t>ジッシズ</t>
    </rPh>
    <rPh sb="12" eb="14">
      <t>イチブ</t>
    </rPh>
    <rPh sb="14" eb="17">
      <t>ミジッシ</t>
    </rPh>
    <rPh sb="21" eb="22">
      <t>スベ</t>
    </rPh>
    <rPh sb="23" eb="26">
      <t>ミジッシ</t>
    </rPh>
    <phoneticPr fontId="3"/>
  </si>
  <si>
    <t>②-2 ＬＰガス料金等の情報提供(令和６年７月２日以降)における不動産関係者を通じた情報提供の実施</t>
    <phoneticPr fontId="3"/>
  </si>
  <si>
    <t>③ 三部料金制
(令和７年４月２日)の状況</t>
    <phoneticPr fontId="3"/>
  </si>
  <si>
    <t>②非エコジョーズ機器からの
取替台数</t>
    <phoneticPr fontId="3"/>
  </si>
  <si>
    <t>①．販売事業所名</t>
    <phoneticPr fontId="4"/>
  </si>
  <si>
    <t>②．監督官庁
　の所管区分</t>
    <phoneticPr fontId="4"/>
  </si>
  <si>
    <t>③．消費者戸数</t>
    <phoneticPr fontId="4"/>
  </si>
  <si>
    <r>
      <rPr>
        <u/>
        <sz val="11"/>
        <rFont val="ＭＳ Ｐゴシック"/>
        <family val="3"/>
        <charset val="128"/>
      </rPr>
      <t>①</t>
    </r>
    <r>
      <rPr>
        <sz val="11"/>
        <rFont val="ＭＳ Ｐゴシック"/>
        <family val="3"/>
        <charset val="128"/>
      </rPr>
      <t xml:space="preserve">
業務用施設</t>
    </r>
    <rPh sb="2" eb="5">
      <t>ギョウムヨウ</t>
    </rPh>
    <rPh sb="5" eb="7">
      <t>シセツ</t>
    </rPh>
    <phoneticPr fontId="4"/>
  </si>
  <si>
    <r>
      <rPr>
        <u/>
        <sz val="11"/>
        <rFont val="ＭＳ Ｐゴシック"/>
        <family val="3"/>
        <charset val="128"/>
      </rPr>
      <t>②</t>
    </r>
    <r>
      <rPr>
        <sz val="11"/>
        <rFont val="ＭＳ Ｐゴシック"/>
        <family val="3"/>
        <charset val="128"/>
      </rPr>
      <t xml:space="preserve">
共同住宅</t>
    </r>
    <rPh sb="2" eb="4">
      <t>キョウドウ</t>
    </rPh>
    <rPh sb="4" eb="6">
      <t>ジュウタク</t>
    </rPh>
    <phoneticPr fontId="4"/>
  </si>
  <si>
    <r>
      <rPr>
        <u/>
        <sz val="11"/>
        <rFont val="ＭＳ Ｐゴシック"/>
        <family val="3"/>
        <charset val="128"/>
      </rPr>
      <t>③</t>
    </r>
    <r>
      <rPr>
        <sz val="11"/>
        <rFont val="ＭＳ Ｐゴシック"/>
        <family val="3"/>
        <charset val="128"/>
      </rPr>
      <t xml:space="preserve">
一般住宅</t>
    </r>
    <rPh sb="2" eb="4">
      <t>イッパン</t>
    </rPh>
    <rPh sb="4" eb="6">
      <t>ジュウタク</t>
    </rPh>
    <phoneticPr fontId="4"/>
  </si>
  <si>
    <r>
      <t>A=</t>
    </r>
    <r>
      <rPr>
        <u/>
        <sz val="11"/>
        <rFont val="ＭＳ Ｐゴシック"/>
        <family val="3"/>
        <charset val="128"/>
      </rPr>
      <t>①</t>
    </r>
    <r>
      <rPr>
        <sz val="11"/>
        <rFont val="ＭＳ Ｐゴシック"/>
        <family val="3"/>
        <charset val="128"/>
      </rPr>
      <t>+</t>
    </r>
    <r>
      <rPr>
        <u/>
        <sz val="11"/>
        <rFont val="ＭＳ Ｐゴシック"/>
        <family val="3"/>
        <charset val="128"/>
      </rPr>
      <t>②</t>
    </r>
    <r>
      <rPr>
        <sz val="11"/>
        <rFont val="ＭＳ Ｐゴシック"/>
        <family val="3"/>
        <charset val="128"/>
      </rPr>
      <t>+</t>
    </r>
    <r>
      <rPr>
        <u/>
        <sz val="11"/>
        <rFont val="ＭＳ Ｐゴシック"/>
        <family val="3"/>
        <charset val="128"/>
      </rPr>
      <t>③</t>
    </r>
    <r>
      <rPr>
        <sz val="11"/>
        <rFont val="ＭＳ Ｐゴシック"/>
        <family val="3"/>
        <charset val="128"/>
      </rPr>
      <t xml:space="preserve">
</t>
    </r>
    <r>
      <rPr>
        <sz val="11"/>
        <color theme="1"/>
        <rFont val="ＭＳ Ｐゴシック"/>
        <family val="2"/>
        <charset val="128"/>
        <scheme val="minor"/>
      </rPr>
      <t>合計</t>
    </r>
    <rPh sb="8" eb="10">
      <t>ゴウケイ</t>
    </rPh>
    <phoneticPr fontId="4"/>
  </si>
  <si>
    <t>ガス衣類
乾燥機</t>
    <rPh sb="2" eb="4">
      <t>イルイ</t>
    </rPh>
    <rPh sb="5" eb="8">
      <t>カンソウキ</t>
    </rPh>
    <phoneticPr fontId="3"/>
  </si>
  <si>
    <t>＜単段式調整器について＞
設置施設数の内、
単段式調整器の数</t>
    <phoneticPr fontId="4"/>
  </si>
  <si>
    <t>上記単段式調整器の内、
ガス放出防止型の数</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</si>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</sst>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7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b/>
      <sz val="12"/>
      <color theme="1"/>
      <name val="ＭＳ Ｐゴシック"/>
      <family val="3"/>
      <charset val="128"/>
      <scheme val="minor"/>
    </font>
    <font>
      <sz val="10"/>
      <name val="ＭＳ Ｐゴシック"/>
      <family val="3"/>
      <charset val="128"/>
    </font>
    <font>
      <sz val="24"/>
      <color rgb="FF3366FF"/>
      <name val="ＭＳ Ｐゴシック"/>
      <family val="2"/>
      <charset val="128"/>
      <scheme val="minor"/>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2"/>
      <name val="ＭＳ Ｐゴシック"/>
      <family val="3"/>
      <charset val="128"/>
    </font>
    <font>
      <b/>
      <i/>
      <sz val="24"/>
      <name val="ＭＳ Ｐゴシック"/>
      <family val="3"/>
      <charset val="128"/>
    </font>
    <font>
      <sz val="13"/>
      <name val="ＭＳ Ｐゴシック"/>
      <family val="3"/>
      <charset val="128"/>
    </font>
    <font>
      <b/>
      <sz val="15"/>
      <name val="ＭＳ Ｐゴシック"/>
      <family val="3"/>
      <charset val="128"/>
    </font>
    <font>
      <b/>
      <i/>
      <sz val="28"/>
      <color rgb="FF00B0F0"/>
      <name val="ＭＳ Ｐゴシック"/>
      <family val="3"/>
      <charset val="128"/>
    </font>
    <font>
      <sz val="14"/>
      <name val="ＭＳ Ｐゴシック"/>
      <family val="3"/>
      <charset val="128"/>
    </font>
    <font>
      <b/>
      <sz val="16"/>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i/>
      <sz val="18"/>
      <name val="ＭＳ Ｐゴシック"/>
      <family val="3"/>
      <charset val="128"/>
    </font>
    <font>
      <b/>
      <sz val="16"/>
      <color rgb="FFFF0000"/>
      <name val="ＭＳ Ｐゴシック"/>
      <family val="3"/>
      <charset val="128"/>
    </font>
    <font>
      <b/>
      <sz val="14"/>
      <name val="ＭＳ Ｐゴシック"/>
      <family val="3"/>
      <charset val="128"/>
      <scheme val="minor"/>
    </font>
    <font>
      <b/>
      <sz val="10"/>
      <name val="ＭＳ Ｐゴシック"/>
      <family val="3"/>
      <charset val="128"/>
    </font>
    <font>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24"/>
      <name val="ＭＳ Ｐゴシック"/>
      <family val="2"/>
      <charset val="128"/>
      <scheme val="minor"/>
    </font>
    <font>
      <sz val="11"/>
      <name val="ＭＳ Ｐゴシック"/>
      <family val="2"/>
      <charset val="128"/>
      <scheme val="minor"/>
    </font>
    <font>
      <b/>
      <sz val="14"/>
      <name val="ＭＳ Ｐゴシック"/>
      <family val="2"/>
      <charset val="128"/>
      <scheme val="minor"/>
    </font>
    <font>
      <b/>
      <sz val="12"/>
      <name val="ＭＳ Ｐゴシック"/>
      <family val="3"/>
      <charset val="128"/>
      <scheme val="minor"/>
    </font>
    <font>
      <sz val="12"/>
      <name val="ＭＳ Ｐゴシック"/>
      <family val="3"/>
      <charset val="128"/>
      <scheme val="minor"/>
    </font>
    <font>
      <b/>
      <sz val="26"/>
      <name val="ＭＳ Ｐゴシック"/>
      <family val="3"/>
      <charset val="128"/>
      <scheme val="minor"/>
    </font>
    <font>
      <sz val="10"/>
      <name val="ＭＳ Ｐゴシック"/>
      <family val="3"/>
      <charset val="128"/>
      <scheme val="minor"/>
    </font>
    <font>
      <sz val="24"/>
      <name val="ＭＳ Ｐゴシック"/>
      <family val="3"/>
      <charset val="128"/>
      <scheme val="minor"/>
    </font>
    <font>
      <sz val="16"/>
      <name val="ＭＳ Ｐゴシック"/>
      <family val="3"/>
      <charset val="128"/>
      <scheme val="minor"/>
    </font>
    <font>
      <b/>
      <sz val="14"/>
      <name val="ＭＳ Ｐゴシック"/>
      <family val="3"/>
      <charset val="128"/>
      <scheme val="major"/>
    </font>
    <font>
      <sz val="12"/>
      <name val="ＭＳ Ｐゴシック"/>
      <family val="3"/>
      <charset val="128"/>
      <scheme val="major"/>
    </font>
    <font>
      <b/>
      <sz val="24"/>
      <color rgb="FF3366FF"/>
      <name val="ＭＳ Ｐゴシック"/>
      <family val="3"/>
      <charset val="128"/>
    </font>
    <font>
      <sz val="28"/>
      <color rgb="FF00B0F0"/>
      <name val="ＭＳ Ｐゴシック"/>
      <family val="3"/>
      <charset val="128"/>
    </font>
    <font>
      <b/>
      <i/>
      <sz val="26"/>
      <color rgb="FF00B0F0"/>
      <name val="ＭＳ Ｐゴシック"/>
      <family val="3"/>
      <charset val="128"/>
    </font>
    <font>
      <b/>
      <sz val="24"/>
      <color rgb="FF00B0F0"/>
      <name val="ＭＳ Ｐゴシック"/>
      <family val="3"/>
      <charset val="128"/>
    </font>
    <font>
      <b/>
      <i/>
      <sz val="24"/>
      <name val="ＭＳ Ｐゴシック"/>
      <family val="3"/>
      <charset val="128"/>
      <scheme val="minor"/>
    </font>
    <font>
      <b/>
      <sz val="14"/>
      <name val="ＭＳ ゴシック"/>
      <family val="3"/>
      <charset val="128"/>
    </font>
    <font>
      <sz val="9"/>
      <name val="ＭＳ Ｐゴシック"/>
      <family val="3"/>
      <charset val="128"/>
    </font>
    <font>
      <sz val="11"/>
      <name val="ＭＳ ゴシック"/>
      <family val="3"/>
      <charset val="128"/>
    </font>
    <font>
      <b/>
      <sz val="11"/>
      <name val="ＭＳ ゴシック"/>
      <family val="3"/>
      <charset val="128"/>
    </font>
    <font>
      <b/>
      <sz val="8"/>
      <name val="ＭＳ ゴシック"/>
      <family val="3"/>
      <charset val="128"/>
    </font>
    <font>
      <sz val="10"/>
      <name val="ＭＳ ゴシック"/>
      <family val="3"/>
      <charset val="128"/>
    </font>
    <font>
      <sz val="9"/>
      <name val="ＭＳ ゴシック"/>
      <family val="3"/>
      <charset val="128"/>
    </font>
    <font>
      <b/>
      <sz val="12"/>
      <color indexed="81"/>
      <name val="ＭＳ Ｐゴシック"/>
      <family val="3"/>
      <charset val="128"/>
    </font>
    <font>
      <sz val="22"/>
      <color theme="1"/>
      <name val="ＭＳ Ｐゴシック"/>
      <family val="3"/>
      <charset val="128"/>
    </font>
    <font>
      <b/>
      <sz val="12"/>
      <name val="ＭＳ Ｐゴシック"/>
      <family val="3"/>
      <charset val="128"/>
      <scheme val="major"/>
    </font>
    <font>
      <sz val="14"/>
      <name val="ＭＳ Ｐゴシック"/>
      <family val="3"/>
      <charset val="128"/>
      <scheme val="major"/>
    </font>
    <font>
      <sz val="11"/>
      <name val="ＭＳ Ｐゴシック"/>
      <family val="3"/>
      <charset val="128"/>
      <scheme val="major"/>
    </font>
    <font>
      <b/>
      <u/>
      <sz val="11"/>
      <name val="ＭＳ Ｐゴシック"/>
      <family val="3"/>
      <charset val="128"/>
      <scheme val="minor"/>
    </font>
    <font>
      <b/>
      <sz val="13.5"/>
      <name val="ＭＳ Ｐゴシック"/>
      <family val="3"/>
      <charset val="128"/>
    </font>
    <font>
      <sz val="20"/>
      <name val="ＭＳ Ｐゴシック"/>
      <family val="3"/>
      <charset val="128"/>
    </font>
    <font>
      <sz val="22"/>
      <name val="ＭＳ Ｐゴシック"/>
      <family val="3"/>
      <charset val="128"/>
    </font>
    <font>
      <sz val="26"/>
      <name val="ＭＳ Ｐゴシック"/>
      <family val="3"/>
      <charset val="128"/>
    </font>
    <font>
      <b/>
      <i/>
      <sz val="28"/>
      <name val="ＭＳ Ｐゴシック"/>
      <family val="3"/>
      <charset val="128"/>
    </font>
    <font>
      <b/>
      <sz val="20"/>
      <name val="ＭＳ Ｐゴシック"/>
      <family val="3"/>
      <charset val="128"/>
      <scheme val="minor"/>
    </font>
    <font>
      <u/>
      <sz val="11"/>
      <name val="ＭＳ Ｐゴシック"/>
      <family val="3"/>
      <charset val="128"/>
    </font>
  </fonts>
  <fills count="1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s>
  <borders count="235">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dotted">
        <color indexed="64"/>
      </top>
      <bottom style="double">
        <color indexed="64"/>
      </bottom>
      <diagonal/>
    </border>
    <border>
      <left/>
      <right style="thick">
        <color indexed="64"/>
      </right>
      <top style="dotted">
        <color indexed="64"/>
      </top>
      <bottom style="double">
        <color indexed="64"/>
      </bottom>
      <diagonal/>
    </border>
    <border>
      <left style="thin">
        <color indexed="64"/>
      </left>
      <right/>
      <top style="thick">
        <color indexed="64"/>
      </top>
      <bottom style="dotted">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style="thick">
        <color indexed="64"/>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bottom/>
      <diagonal/>
    </border>
    <border>
      <left style="thick">
        <color indexed="64"/>
      </left>
      <right style="thin">
        <color indexed="64"/>
      </right>
      <top/>
      <bottom/>
      <diagonal/>
    </border>
    <border>
      <left style="double">
        <color indexed="64"/>
      </left>
      <right/>
      <top style="medium">
        <color indexed="64"/>
      </top>
      <bottom style="medium">
        <color indexed="64"/>
      </bottom>
      <diagonal/>
    </border>
    <border>
      <left style="thin">
        <color indexed="64"/>
      </left>
      <right style="double">
        <color indexed="64"/>
      </right>
      <top/>
      <bottom/>
      <diagonal/>
    </border>
    <border>
      <left/>
      <right style="dotted">
        <color indexed="64"/>
      </right>
      <top style="medium">
        <color indexed="64"/>
      </top>
      <bottom/>
      <diagonal/>
    </border>
    <border>
      <left style="medium">
        <color indexed="64"/>
      </left>
      <right style="thin">
        <color indexed="64"/>
      </right>
      <top/>
      <bottom/>
      <diagonal/>
    </border>
    <border>
      <left style="medium">
        <color indexed="64"/>
      </left>
      <right style="thick">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style="thick">
        <color indexed="64"/>
      </left>
      <right style="thin">
        <color indexed="64"/>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ck">
        <color indexed="64"/>
      </right>
      <top style="thick">
        <color indexed="64"/>
      </top>
      <bottom style="thick">
        <color indexed="64"/>
      </bottom>
      <diagonal/>
    </border>
    <border>
      <left style="medium">
        <color indexed="64"/>
      </left>
      <right style="thick">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uble">
        <color indexed="64"/>
      </left>
      <right/>
      <top/>
      <bottom style="thick">
        <color indexed="64"/>
      </bottom>
      <diagonal/>
    </border>
    <border>
      <left style="thin">
        <color indexed="64"/>
      </left>
      <right style="double">
        <color indexed="64"/>
      </right>
      <top/>
      <bottom style="thick">
        <color indexed="64"/>
      </bottom>
      <diagonal/>
    </border>
    <border>
      <left style="medium">
        <color indexed="64"/>
      </left>
      <right style="thin">
        <color indexed="64"/>
      </right>
      <top/>
      <bottom style="thick">
        <color indexed="64"/>
      </bottom>
      <diagonal/>
    </border>
    <border>
      <left style="double">
        <color indexed="64"/>
      </left>
      <right style="medium">
        <color indexed="64"/>
      </right>
      <top/>
      <bottom style="thick">
        <color indexed="64"/>
      </bottom>
      <diagonal/>
    </border>
    <border>
      <left style="double">
        <color indexed="64"/>
      </left>
      <right style="thick">
        <color indexed="64"/>
      </right>
      <top/>
      <bottom style="thick">
        <color indexed="64"/>
      </bottom>
      <diagonal/>
    </border>
    <border>
      <left style="double">
        <color indexed="64"/>
      </left>
      <right style="thin">
        <color indexed="64"/>
      </right>
      <top/>
      <bottom style="thick">
        <color indexed="64"/>
      </bottom>
      <diagonal/>
    </border>
    <border>
      <left style="dotted">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diagonalUp="1">
      <left style="medium">
        <color indexed="64"/>
      </left>
      <right/>
      <top style="thick">
        <color indexed="64"/>
      </top>
      <bottom/>
      <diagonal style="medium">
        <color indexed="64"/>
      </diagonal>
    </border>
    <border diagonalUp="1">
      <left/>
      <right/>
      <top style="thick">
        <color indexed="64"/>
      </top>
      <bottom/>
      <diagonal style="medium">
        <color indexed="64"/>
      </diagonal>
    </border>
    <border diagonalUp="1">
      <left/>
      <right style="thin">
        <color indexed="64"/>
      </right>
      <top style="thick">
        <color indexed="64"/>
      </top>
      <bottom/>
      <diagonal style="medium">
        <color indexed="64"/>
      </diagonal>
    </border>
    <border diagonalUp="1">
      <left style="thin">
        <color indexed="64"/>
      </left>
      <right/>
      <top style="thick">
        <color indexed="64"/>
      </top>
      <bottom/>
      <diagonal style="medium">
        <color indexed="64"/>
      </diagonal>
    </border>
    <border diagonalUp="1">
      <left/>
      <right style="thick">
        <color indexed="64"/>
      </right>
      <top style="thick">
        <color indexed="64"/>
      </top>
      <bottom/>
      <diagonal style="medium">
        <color indexed="64"/>
      </diagonal>
    </border>
    <border diagonalUp="1">
      <left style="medium">
        <color indexed="64"/>
      </left>
      <right/>
      <top/>
      <bottom style="thick">
        <color indexed="64"/>
      </bottom>
      <diagonal style="medium">
        <color indexed="64"/>
      </diagonal>
    </border>
    <border diagonalUp="1">
      <left/>
      <right/>
      <top/>
      <bottom style="thick">
        <color indexed="64"/>
      </bottom>
      <diagonal style="medium">
        <color indexed="64"/>
      </diagonal>
    </border>
    <border diagonalUp="1">
      <left/>
      <right style="thin">
        <color indexed="64"/>
      </right>
      <top/>
      <bottom style="thick">
        <color indexed="64"/>
      </bottom>
      <diagonal style="medium">
        <color indexed="64"/>
      </diagonal>
    </border>
    <border diagonalUp="1">
      <left style="thin">
        <color indexed="64"/>
      </left>
      <right/>
      <top/>
      <bottom style="thick">
        <color indexed="64"/>
      </bottom>
      <diagonal style="medium">
        <color indexed="64"/>
      </diagonal>
    </border>
    <border diagonalUp="1">
      <left/>
      <right style="thick">
        <color indexed="64"/>
      </right>
      <top/>
      <bottom style="thick">
        <color indexed="64"/>
      </bottom>
      <diagonal style="medium">
        <color indexed="64"/>
      </diagonal>
    </border>
    <border>
      <left style="medium">
        <color indexed="64"/>
      </left>
      <right/>
      <top style="thin">
        <color indexed="64"/>
      </top>
      <bottom style="thin">
        <color indexed="64"/>
      </bottom>
      <diagonal/>
    </border>
    <border>
      <left style="medium">
        <color indexed="64"/>
      </left>
      <right/>
      <top style="thin">
        <color indexed="64"/>
      </top>
      <bottom style="thick">
        <color indexed="64"/>
      </bottom>
      <diagonal/>
    </border>
    <border diagonalUp="1">
      <left/>
      <right style="thick">
        <color indexed="64"/>
      </right>
      <top/>
      <bottom style="thick">
        <color indexed="64"/>
      </bottom>
      <diagonal style="thin">
        <color indexed="64"/>
      </diagonal>
    </border>
    <border diagonalUp="1">
      <left/>
      <right/>
      <top/>
      <bottom style="thick">
        <color indexed="64"/>
      </bottom>
      <diagonal style="thin">
        <color indexed="64"/>
      </diagonal>
    </border>
    <border diagonalUp="1">
      <left style="thin">
        <color indexed="64"/>
      </left>
      <right/>
      <top/>
      <bottom style="thick">
        <color indexed="64"/>
      </bottom>
      <diagonal style="thin">
        <color indexed="64"/>
      </diagonal>
    </border>
    <border diagonalUp="1">
      <left/>
      <right style="thin">
        <color indexed="64"/>
      </right>
      <top/>
      <bottom style="thick">
        <color indexed="64"/>
      </bottom>
      <diagonal style="thin">
        <color indexed="64"/>
      </diagonal>
    </border>
    <border diagonalUp="1">
      <left style="medium">
        <color indexed="64"/>
      </left>
      <right/>
      <top/>
      <bottom style="thick">
        <color indexed="64"/>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diagonal style="thin">
        <color indexed="64"/>
      </diagonal>
    </border>
    <border>
      <left style="thin">
        <color indexed="64"/>
      </left>
      <right/>
      <top style="thin">
        <color indexed="64"/>
      </top>
      <bottom style="dashed">
        <color indexed="64"/>
      </bottom>
      <diagonal/>
    </border>
    <border>
      <left style="thin">
        <color indexed="64"/>
      </left>
      <right/>
      <top style="dashed">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ck">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ck">
        <color indexed="64"/>
      </right>
      <top style="medium">
        <color indexed="64"/>
      </top>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1194">
    <xf numFmtId="0" fontId="0" fillId="0" borderId="0" xfId="0">
      <alignment vertical="center"/>
    </xf>
    <xf numFmtId="0" fontId="5" fillId="0" borderId="0" xfId="2" applyFont="1"/>
    <xf numFmtId="0" fontId="11" fillId="0" borderId="0" xfId="2" applyFont="1" applyAlignment="1">
      <alignment vertical="center" wrapText="1"/>
    </xf>
    <xf numFmtId="0" fontId="10" fillId="0" borderId="0" xfId="0" applyFont="1" applyAlignment="1">
      <alignment horizontal="right" vertical="top"/>
    </xf>
    <xf numFmtId="0" fontId="10" fillId="0" borderId="0" xfId="0" applyFont="1" applyAlignment="1">
      <alignment horizontal="right"/>
    </xf>
    <xf numFmtId="0" fontId="2" fillId="0" borderId="0" xfId="2"/>
    <xf numFmtId="0" fontId="14" fillId="0" borderId="0" xfId="2" applyFont="1" applyAlignment="1">
      <alignment horizontal="right" vertical="top"/>
    </xf>
    <xf numFmtId="0" fontId="15" fillId="0" borderId="0" xfId="2" applyFont="1"/>
    <xf numFmtId="0" fontId="16" fillId="0" borderId="0" xfId="2" applyFont="1"/>
    <xf numFmtId="0" fontId="17" fillId="0" borderId="0" xfId="2" applyFont="1"/>
    <xf numFmtId="0" fontId="14" fillId="0" borderId="0" xfId="2" applyFont="1" applyAlignment="1">
      <alignment horizontal="right" vertical="center"/>
    </xf>
    <xf numFmtId="0" fontId="6" fillId="0" borderId="0" xfId="2" applyFont="1"/>
    <xf numFmtId="0" fontId="18" fillId="0" borderId="7" xfId="2" applyFont="1" applyBorder="1" applyAlignment="1">
      <alignment vertical="center"/>
    </xf>
    <xf numFmtId="0" fontId="18" fillId="0" borderId="5" xfId="2" applyFont="1" applyBorder="1" applyAlignment="1">
      <alignment vertical="center"/>
    </xf>
    <xf numFmtId="0" fontId="7" fillId="0" borderId="10" xfId="2" applyFont="1" applyBorder="1" applyAlignment="1">
      <alignment horizontal="left" vertical="center"/>
    </xf>
    <xf numFmtId="0" fontId="2" fillId="0" borderId="10" xfId="2" applyBorder="1"/>
    <xf numFmtId="0" fontId="14" fillId="0" borderId="10" xfId="2" applyFont="1" applyBorder="1" applyAlignment="1">
      <alignment horizontal="center" vertical="center" wrapText="1"/>
    </xf>
    <xf numFmtId="38" fontId="14" fillId="0" borderId="5" xfId="3" applyFont="1" applyFill="1" applyBorder="1" applyAlignment="1">
      <alignment horizontal="center" vertical="center"/>
    </xf>
    <xf numFmtId="38" fontId="14" fillId="0" borderId="6" xfId="3" applyFont="1" applyFill="1" applyBorder="1" applyAlignment="1">
      <alignment horizontal="center" vertical="center"/>
    </xf>
    <xf numFmtId="38" fontId="14" fillId="0" borderId="8" xfId="3" applyFont="1" applyFill="1" applyBorder="1" applyAlignment="1">
      <alignment horizontal="center" vertical="center"/>
    </xf>
    <xf numFmtId="0" fontId="2" fillId="0" borderId="0" xfId="2" applyAlignment="1">
      <alignment vertical="top"/>
    </xf>
    <xf numFmtId="0" fontId="5" fillId="0" borderId="2" xfId="2" applyFont="1" applyBorder="1" applyAlignment="1">
      <alignment horizontal="left" vertical="top" wrapText="1"/>
    </xf>
    <xf numFmtId="0" fontId="2" fillId="0" borderId="0" xfId="2" applyAlignment="1">
      <alignment vertical="center"/>
    </xf>
    <xf numFmtId="0" fontId="16" fillId="0" borderId="0" xfId="2" applyFont="1" applyAlignment="1">
      <alignment horizontal="right" vertical="top"/>
    </xf>
    <xf numFmtId="0" fontId="5" fillId="0" borderId="0" xfId="2" quotePrefix="1" applyFont="1" applyAlignment="1">
      <alignment vertical="center"/>
    </xf>
    <xf numFmtId="0" fontId="25" fillId="0" borderId="0" xfId="2" applyFont="1" applyAlignment="1">
      <alignment horizontal="right" vertical="top"/>
    </xf>
    <xf numFmtId="0" fontId="16" fillId="0" borderId="0" xfId="2" applyFont="1" applyAlignment="1">
      <alignment vertical="center"/>
    </xf>
    <xf numFmtId="0" fontId="14" fillId="0" borderId="70" xfId="2" applyFont="1" applyBorder="1" applyAlignment="1">
      <alignment horizontal="center" vertical="center"/>
    </xf>
    <xf numFmtId="0" fontId="5" fillId="0" borderId="0" xfId="2" applyFont="1" applyAlignment="1">
      <alignment horizontal="right" vertical="top"/>
    </xf>
    <xf numFmtId="0" fontId="17" fillId="0" borderId="0" xfId="2" applyFont="1" applyAlignment="1">
      <alignment horizontal="center"/>
    </xf>
    <xf numFmtId="0" fontId="2" fillId="0" borderId="0" xfId="2" applyAlignment="1">
      <alignment horizontal="left" vertical="top" wrapText="1"/>
    </xf>
    <xf numFmtId="0" fontId="18" fillId="0" borderId="85" xfId="2" applyFont="1" applyBorder="1" applyAlignment="1">
      <alignment horizontal="center" vertical="center"/>
    </xf>
    <xf numFmtId="0" fontId="18" fillId="0" borderId="88" xfId="2" applyFont="1" applyBorder="1" applyAlignment="1">
      <alignment horizontal="center" vertical="center"/>
    </xf>
    <xf numFmtId="0" fontId="18" fillId="0" borderId="91" xfId="2" applyFont="1" applyBorder="1" applyAlignment="1">
      <alignment horizontal="center" vertical="center"/>
    </xf>
    <xf numFmtId="0" fontId="18" fillId="0" borderId="98" xfId="2" applyFont="1" applyBorder="1" applyAlignment="1">
      <alignment horizontal="center" vertical="center"/>
    </xf>
    <xf numFmtId="0" fontId="18" fillId="0" borderId="107" xfId="2" applyFont="1" applyBorder="1" applyAlignment="1">
      <alignment horizontal="center" vertical="center"/>
    </xf>
    <xf numFmtId="0" fontId="22" fillId="0" borderId="0" xfId="2" applyFont="1" applyAlignment="1">
      <alignment vertical="center"/>
    </xf>
    <xf numFmtId="0" fontId="22" fillId="0" borderId="0" xfId="2" applyFont="1" applyAlignment="1">
      <alignment horizontal="left" vertical="top"/>
    </xf>
    <xf numFmtId="0" fontId="22" fillId="0" borderId="0" xfId="2" applyFont="1"/>
    <xf numFmtId="0" fontId="14" fillId="0" borderId="0" xfId="2" applyFont="1" applyAlignment="1">
      <alignment vertical="center"/>
    </xf>
    <xf numFmtId="0" fontId="7" fillId="0" borderId="0" xfId="2" applyFont="1" applyAlignment="1">
      <alignment vertical="center" wrapText="1"/>
    </xf>
    <xf numFmtId="0" fontId="17" fillId="0" borderId="0" xfId="2" applyFont="1" applyAlignment="1">
      <alignment vertical="top" wrapText="1"/>
    </xf>
    <xf numFmtId="0" fontId="14" fillId="0" borderId="0" xfId="2" applyFont="1" applyAlignment="1">
      <alignment horizontal="center" vertical="center"/>
    </xf>
    <xf numFmtId="0" fontId="28" fillId="0" borderId="0" xfId="2" applyFont="1" applyAlignment="1">
      <alignment horizontal="left" vertical="center"/>
    </xf>
    <xf numFmtId="0" fontId="14" fillId="0" borderId="64" xfId="2" applyFont="1" applyBorder="1" applyAlignment="1">
      <alignment horizontal="center" vertical="center"/>
    </xf>
    <xf numFmtId="0" fontId="14" fillId="0" borderId="68" xfId="2" applyFont="1" applyBorder="1" applyAlignment="1">
      <alignment horizontal="center" vertical="center"/>
    </xf>
    <xf numFmtId="0" fontId="16" fillId="0" borderId="0" xfId="2" applyFont="1" applyAlignment="1">
      <alignment horizontal="left" vertical="center" indent="1"/>
    </xf>
    <xf numFmtId="0" fontId="29" fillId="0" borderId="0" xfId="0" applyFont="1" applyAlignment="1">
      <alignment horizontal="left" vertical="top"/>
    </xf>
    <xf numFmtId="0" fontId="18" fillId="0" borderId="66" xfId="2" applyFont="1" applyBorder="1" applyAlignment="1">
      <alignment horizontal="center" vertical="center"/>
    </xf>
    <xf numFmtId="0" fontId="18" fillId="0" borderId="114" xfId="2" applyFont="1" applyBorder="1" applyAlignment="1">
      <alignment horizontal="center" vertical="center"/>
    </xf>
    <xf numFmtId="0" fontId="18" fillId="0" borderId="115" xfId="2" applyFont="1" applyBorder="1" applyAlignment="1">
      <alignment horizontal="center" vertical="center"/>
    </xf>
    <xf numFmtId="0" fontId="18" fillId="0" borderId="63" xfId="2" applyFont="1" applyBorder="1" applyAlignment="1">
      <alignment horizontal="center" vertical="center"/>
    </xf>
    <xf numFmtId="0" fontId="18" fillId="0" borderId="116" xfId="2" applyFont="1" applyBorder="1" applyAlignment="1">
      <alignment horizontal="center" vertical="center"/>
    </xf>
    <xf numFmtId="38" fontId="21" fillId="0" borderId="2" xfId="3" applyFont="1" applyFill="1" applyBorder="1" applyAlignment="1">
      <alignment vertical="center"/>
    </xf>
    <xf numFmtId="0" fontId="18" fillId="0" borderId="67" xfId="2" applyFont="1" applyBorder="1" applyAlignment="1">
      <alignment vertical="center"/>
    </xf>
    <xf numFmtId="0" fontId="18" fillId="0" borderId="66" xfId="2" applyFont="1" applyBorder="1" applyAlignment="1">
      <alignment vertical="center"/>
    </xf>
    <xf numFmtId="0" fontId="18" fillId="0" borderId="119" xfId="2" applyFont="1" applyBorder="1" applyAlignment="1">
      <alignment vertical="center"/>
    </xf>
    <xf numFmtId="0" fontId="18" fillId="0" borderId="120" xfId="2" applyFont="1" applyBorder="1" applyAlignment="1">
      <alignment vertical="center"/>
    </xf>
    <xf numFmtId="0" fontId="18" fillId="0" borderId="62" xfId="2" applyFont="1" applyBorder="1" applyAlignment="1">
      <alignment vertical="center"/>
    </xf>
    <xf numFmtId="0" fontId="18" fillId="0" borderId="63" xfId="2" applyFont="1" applyBorder="1" applyAlignment="1">
      <alignment vertical="center"/>
    </xf>
    <xf numFmtId="38" fontId="23" fillId="0" borderId="42" xfId="3" applyFont="1" applyFill="1" applyBorder="1" applyAlignment="1">
      <alignment horizontal="center" vertical="center"/>
    </xf>
    <xf numFmtId="38" fontId="23" fillId="0" borderId="121" xfId="3" applyFont="1" applyFill="1" applyBorder="1" applyAlignment="1">
      <alignment horizontal="center" vertical="center"/>
    </xf>
    <xf numFmtId="38" fontId="23" fillId="0" borderId="38" xfId="3" applyFont="1" applyFill="1" applyBorder="1" applyAlignment="1">
      <alignment horizontal="center" vertical="center"/>
    </xf>
    <xf numFmtId="38" fontId="23" fillId="0" borderId="43" xfId="3" applyFont="1" applyFill="1" applyBorder="1" applyAlignment="1">
      <alignment horizontal="center" vertical="center"/>
    </xf>
    <xf numFmtId="0" fontId="16" fillId="0" borderId="0" xfId="2" applyFont="1" applyAlignment="1">
      <alignment horizontal="left" vertical="center"/>
    </xf>
    <xf numFmtId="0" fontId="5" fillId="0" borderId="0" xfId="2" applyFont="1" applyAlignment="1">
      <alignment horizontal="left" vertical="top" wrapText="1"/>
    </xf>
    <xf numFmtId="0" fontId="18" fillId="0" borderId="61" xfId="2" applyFont="1" applyBorder="1" applyAlignment="1">
      <alignment horizontal="right" vertical="center"/>
    </xf>
    <xf numFmtId="0" fontId="18" fillId="0" borderId="18" xfId="2" applyFont="1" applyBorder="1" applyAlignment="1">
      <alignment horizontal="right" vertical="center"/>
    </xf>
    <xf numFmtId="0" fontId="18" fillId="0" borderId="23" xfId="2" applyFont="1" applyBorder="1" applyAlignment="1">
      <alignment horizontal="right" vertical="center"/>
    </xf>
    <xf numFmtId="0" fontId="14" fillId="0" borderId="48" xfId="2" applyFont="1" applyBorder="1" applyAlignment="1">
      <alignment horizontal="right" vertical="center" wrapText="1"/>
    </xf>
    <xf numFmtId="0" fontId="14" fillId="0" borderId="111" xfId="2" applyFont="1" applyBorder="1" applyAlignment="1">
      <alignment horizontal="right" vertical="center"/>
    </xf>
    <xf numFmtId="0" fontId="14" fillId="0" borderId="113" xfId="2" applyFont="1" applyBorder="1" applyAlignment="1">
      <alignment horizontal="right" vertical="center"/>
    </xf>
    <xf numFmtId="0" fontId="2" fillId="0" borderId="0" xfId="2" applyAlignment="1">
      <alignment vertical="center" wrapText="1"/>
    </xf>
    <xf numFmtId="0" fontId="18" fillId="0" borderId="84" xfId="2" applyFont="1" applyBorder="1" applyAlignment="1">
      <alignment vertical="center"/>
    </xf>
    <xf numFmtId="0" fontId="18" fillId="0" borderId="59" xfId="2" applyFont="1" applyBorder="1" applyAlignment="1">
      <alignment vertical="center"/>
    </xf>
    <xf numFmtId="0" fontId="7" fillId="0" borderId="0" xfId="2" applyFont="1" applyAlignment="1">
      <alignment vertical="top"/>
    </xf>
    <xf numFmtId="0" fontId="14" fillId="0" borderId="1" xfId="2" applyFont="1" applyBorder="1" applyAlignment="1">
      <alignment horizontal="center" vertical="center"/>
    </xf>
    <xf numFmtId="0" fontId="14" fillId="0" borderId="13" xfId="2" applyFont="1" applyBorder="1" applyAlignment="1">
      <alignment horizontal="center" vertical="center"/>
    </xf>
    <xf numFmtId="0" fontId="18" fillId="0" borderId="42" xfId="2" applyFont="1" applyBorder="1" applyAlignment="1">
      <alignment vertical="top" wrapText="1"/>
    </xf>
    <xf numFmtId="0" fontId="14" fillId="0" borderId="10" xfId="2" applyFont="1" applyBorder="1" applyAlignment="1">
      <alignment horizontal="left" vertical="center"/>
    </xf>
    <xf numFmtId="0" fontId="34" fillId="0" borderId="0" xfId="0" applyFont="1">
      <alignment vertical="center"/>
    </xf>
    <xf numFmtId="0" fontId="18" fillId="0" borderId="36" xfId="2" applyFont="1" applyBorder="1" applyAlignment="1">
      <alignment horizontal="right" vertical="center"/>
    </xf>
    <xf numFmtId="38" fontId="23" fillId="0" borderId="125" xfId="3" applyFont="1" applyFill="1" applyBorder="1" applyAlignment="1">
      <alignment horizontal="center" vertical="center"/>
    </xf>
    <xf numFmtId="0" fontId="18" fillId="0" borderId="126" xfId="2" applyFont="1" applyBorder="1" applyAlignment="1">
      <alignment horizontal="right" vertical="center"/>
    </xf>
    <xf numFmtId="0" fontId="20" fillId="0" borderId="11" xfId="2" applyFont="1" applyBorder="1" applyAlignment="1">
      <alignment vertical="center" wrapText="1"/>
    </xf>
    <xf numFmtId="0" fontId="20" fillId="0" borderId="10" xfId="2" applyFont="1" applyBorder="1" applyAlignment="1">
      <alignment vertical="center" wrapText="1"/>
    </xf>
    <xf numFmtId="0" fontId="22" fillId="0" borderId="2" xfId="2" applyFont="1" applyBorder="1" applyAlignment="1">
      <alignment horizontal="left" vertical="top" wrapText="1"/>
    </xf>
    <xf numFmtId="0" fontId="22" fillId="0" borderId="2" xfId="2" applyFont="1" applyBorder="1" applyAlignment="1">
      <alignment horizontal="left" vertical="top"/>
    </xf>
    <xf numFmtId="0" fontId="22" fillId="0" borderId="0" xfId="2" applyFont="1" applyAlignment="1">
      <alignment horizontal="left" vertical="top" wrapText="1"/>
    </xf>
    <xf numFmtId="0" fontId="7" fillId="0" borderId="0" xfId="2" applyFont="1" applyAlignment="1">
      <alignment vertical="center"/>
    </xf>
    <xf numFmtId="0" fontId="9" fillId="0" borderId="0" xfId="0" applyFont="1" applyAlignment="1">
      <alignment horizontal="center" vertical="center"/>
    </xf>
    <xf numFmtId="0" fontId="38" fillId="0" borderId="0" xfId="0" applyFont="1">
      <alignment vertical="center"/>
    </xf>
    <xf numFmtId="0" fontId="40" fillId="0" borderId="0" xfId="0" applyFont="1" applyAlignment="1">
      <alignment horizontal="right" vertical="top"/>
    </xf>
    <xf numFmtId="0" fontId="40" fillId="0" borderId="0" xfId="0" applyFont="1" applyAlignment="1">
      <alignment vertical="top"/>
    </xf>
    <xf numFmtId="0" fontId="32" fillId="0" borderId="0" xfId="0" applyFont="1">
      <alignment vertical="center"/>
    </xf>
    <xf numFmtId="0" fontId="34" fillId="0" borderId="1" xfId="0" applyFont="1" applyBorder="1">
      <alignment vertical="center"/>
    </xf>
    <xf numFmtId="0" fontId="34" fillId="0" borderId="2" xfId="0" applyFont="1" applyBorder="1">
      <alignment vertical="center"/>
    </xf>
    <xf numFmtId="0" fontId="34" fillId="0" borderId="3" xfId="0" applyFont="1" applyBorder="1">
      <alignment vertical="center"/>
    </xf>
    <xf numFmtId="0" fontId="34" fillId="0" borderId="14" xfId="0" applyFont="1" applyBorder="1">
      <alignment vertical="center"/>
    </xf>
    <xf numFmtId="0" fontId="34" fillId="0" borderId="15" xfId="0" applyFont="1" applyBorder="1">
      <alignment vertical="center"/>
    </xf>
    <xf numFmtId="0" fontId="41" fillId="0" borderId="43" xfId="0" applyFont="1" applyBorder="1">
      <alignment vertical="center"/>
    </xf>
    <xf numFmtId="0" fontId="41" fillId="0" borderId="21" xfId="0" applyFont="1" applyBorder="1">
      <alignment vertical="center"/>
    </xf>
    <xf numFmtId="0" fontId="41" fillId="0" borderId="23" xfId="0" applyFont="1" applyBorder="1">
      <alignment vertical="center"/>
    </xf>
    <xf numFmtId="0" fontId="41" fillId="0" borderId="0" xfId="0" applyFont="1">
      <alignment vertical="center"/>
    </xf>
    <xf numFmtId="0" fontId="40" fillId="0" borderId="5" xfId="0" applyFont="1" applyBorder="1" applyAlignment="1">
      <alignment horizontal="center" vertical="center"/>
    </xf>
    <xf numFmtId="0" fontId="40" fillId="0" borderId="0" xfId="0" applyFont="1" applyAlignment="1">
      <alignment horizontal="center" vertical="center"/>
    </xf>
    <xf numFmtId="0" fontId="44" fillId="0" borderId="0" xfId="0" applyFont="1" applyAlignment="1">
      <alignment horizontal="center" vertical="center"/>
    </xf>
    <xf numFmtId="0" fontId="40" fillId="0" borderId="0" xfId="0" applyFont="1">
      <alignment vertical="center"/>
    </xf>
    <xf numFmtId="38" fontId="45" fillId="0" borderId="0" xfId="1" applyFont="1" applyBorder="1" applyAlignment="1">
      <alignment vertical="center"/>
    </xf>
    <xf numFmtId="0" fontId="41" fillId="0" borderId="1" xfId="0" applyFont="1" applyBorder="1">
      <alignment vertical="center"/>
    </xf>
    <xf numFmtId="0" fontId="41" fillId="0" borderId="2" xfId="0" applyFont="1" applyBorder="1">
      <alignment vertical="center"/>
    </xf>
    <xf numFmtId="0" fontId="41" fillId="0" borderId="14" xfId="0" applyFont="1" applyBorder="1">
      <alignment vertical="center"/>
    </xf>
    <xf numFmtId="0" fontId="47" fillId="0" borderId="14" xfId="0" applyFont="1" applyBorder="1">
      <alignment vertical="center"/>
    </xf>
    <xf numFmtId="0" fontId="47" fillId="0" borderId="0" xfId="0" applyFont="1" applyAlignment="1">
      <alignment vertical="center" wrapText="1"/>
    </xf>
    <xf numFmtId="0" fontId="41" fillId="0" borderId="5" xfId="0" applyFont="1" applyBorder="1">
      <alignment vertical="center"/>
    </xf>
    <xf numFmtId="0" fontId="34" fillId="0" borderId="5" xfId="0" applyFont="1" applyBorder="1">
      <alignment vertical="center"/>
    </xf>
    <xf numFmtId="0" fontId="39" fillId="0" borderId="0" xfId="0" applyFont="1">
      <alignment vertical="center"/>
    </xf>
    <xf numFmtId="0" fontId="40" fillId="0" borderId="0" xfId="0" applyFont="1" applyAlignment="1">
      <alignment horizontal="right"/>
    </xf>
    <xf numFmtId="0" fontId="18" fillId="0" borderId="0" xfId="2" applyFont="1" applyAlignment="1">
      <alignment vertical="center" wrapText="1"/>
    </xf>
    <xf numFmtId="38" fontId="21" fillId="0" borderId="5" xfId="3" applyFont="1" applyFill="1" applyBorder="1" applyAlignment="1">
      <alignment vertical="center"/>
    </xf>
    <xf numFmtId="0" fontId="50" fillId="0" borderId="2" xfId="2" applyFont="1" applyBorder="1" applyAlignment="1">
      <alignment horizontal="right" vertical="center"/>
    </xf>
    <xf numFmtId="0" fontId="50" fillId="0" borderId="62" xfId="2" applyFont="1" applyBorder="1" applyAlignment="1">
      <alignment horizontal="right" vertical="center"/>
    </xf>
    <xf numFmtId="0" fontId="50" fillId="0" borderId="67" xfId="2" applyFont="1" applyBorder="1" applyAlignment="1">
      <alignment horizontal="right" vertical="center"/>
    </xf>
    <xf numFmtId="0" fontId="6" fillId="0" borderId="0" xfId="2" applyFont="1" applyAlignment="1">
      <alignment horizontal="left" vertical="top"/>
    </xf>
    <xf numFmtId="0" fontId="6" fillId="0" borderId="0" xfId="2" applyFont="1" applyAlignment="1">
      <alignment horizontal="left" vertical="center"/>
    </xf>
    <xf numFmtId="0" fontId="5" fillId="0" borderId="0" xfId="2" applyFont="1" applyAlignment="1">
      <alignment horizontal="right" vertical="center"/>
    </xf>
    <xf numFmtId="0" fontId="6" fillId="0" borderId="0" xfId="2" applyFont="1" applyAlignment="1">
      <alignment vertical="center"/>
    </xf>
    <xf numFmtId="0" fontId="5" fillId="0" borderId="0" xfId="2" applyFont="1" applyAlignment="1">
      <alignment vertical="center"/>
    </xf>
    <xf numFmtId="0" fontId="5" fillId="0" borderId="0" xfId="2" applyFont="1" applyAlignment="1">
      <alignment horizontal="left" vertical="center"/>
    </xf>
    <xf numFmtId="0" fontId="5" fillId="0" borderId="0" xfId="2" applyFont="1" applyAlignment="1">
      <alignment horizontal="left" vertical="top"/>
    </xf>
    <xf numFmtId="0" fontId="5" fillId="0" borderId="0" xfId="2" applyFont="1" applyAlignment="1">
      <alignment vertical="center" wrapText="1"/>
    </xf>
    <xf numFmtId="0" fontId="2" fillId="0" borderId="114" xfId="2" applyBorder="1"/>
    <xf numFmtId="0" fontId="2" fillId="0" borderId="26" xfId="2" applyBorder="1"/>
    <xf numFmtId="0" fontId="18" fillId="0" borderId="0" xfId="0" applyFont="1" applyAlignment="1"/>
    <xf numFmtId="0" fontId="0" fillId="0" borderId="0" xfId="0" applyAlignment="1"/>
    <xf numFmtId="38" fontId="0" fillId="0" borderId="0" xfId="1" applyFont="1" applyAlignment="1"/>
    <xf numFmtId="38" fontId="18" fillId="0" borderId="0" xfId="1" applyFont="1" applyAlignment="1"/>
    <xf numFmtId="38" fontId="0" fillId="0" borderId="0" xfId="1" applyFont="1" applyFill="1" applyAlignment="1"/>
    <xf numFmtId="0" fontId="18" fillId="0" borderId="1" xfId="0" applyFont="1" applyBorder="1" applyAlignment="1"/>
    <xf numFmtId="0" fontId="15" fillId="0" borderId="1" xfId="0" applyFont="1" applyBorder="1" applyAlignment="1"/>
    <xf numFmtId="38" fontId="15" fillId="0" borderId="0" xfId="1" applyFont="1" applyFill="1" applyBorder="1" applyAlignment="1">
      <alignment horizontal="center" vertical="center"/>
    </xf>
    <xf numFmtId="0" fontId="15" fillId="0" borderId="14" xfId="0" applyFont="1" applyBorder="1" applyAlignment="1"/>
    <xf numFmtId="0" fontId="15" fillId="3" borderId="134" xfId="0" applyFont="1" applyFill="1" applyBorder="1" applyAlignment="1">
      <alignment vertical="center" wrapText="1"/>
    </xf>
    <xf numFmtId="0" fontId="7" fillId="3" borderId="140" xfId="0" applyFont="1" applyFill="1" applyBorder="1" applyAlignment="1">
      <alignment horizontal="center" vertical="center"/>
    </xf>
    <xf numFmtId="0" fontId="15" fillId="0" borderId="0" xfId="0" applyFont="1" applyAlignment="1"/>
    <xf numFmtId="0" fontId="15" fillId="0" borderId="14" xfId="0" applyFont="1" applyBorder="1" applyAlignment="1">
      <alignment horizontal="center"/>
    </xf>
    <xf numFmtId="0" fontId="15" fillId="0" borderId="0" xfId="0" applyFont="1" applyAlignment="1">
      <alignment horizontal="center"/>
    </xf>
    <xf numFmtId="38" fontId="2" fillId="3" borderId="141" xfId="1" applyFont="1" applyFill="1" applyBorder="1" applyAlignment="1">
      <alignment horizontal="center" vertical="top" wrapText="1"/>
    </xf>
    <xf numFmtId="38" fontId="2" fillId="3" borderId="39" xfId="1" applyFont="1" applyFill="1" applyBorder="1" applyAlignment="1">
      <alignment horizontal="center" vertical="top" wrapText="1"/>
    </xf>
    <xf numFmtId="38" fontId="2" fillId="3" borderId="139" xfId="1" applyFont="1" applyFill="1" applyBorder="1" applyAlignment="1">
      <alignment horizontal="center" vertical="top" wrapText="1"/>
    </xf>
    <xf numFmtId="38" fontId="2" fillId="3" borderId="22" xfId="1" applyFont="1" applyFill="1" applyBorder="1" applyAlignment="1">
      <alignment horizontal="center" vertical="top" wrapText="1"/>
    </xf>
    <xf numFmtId="38" fontId="2" fillId="3" borderId="137" xfId="1" applyFont="1" applyFill="1" applyBorder="1" applyAlignment="1">
      <alignment horizontal="center" vertical="top" wrapText="1"/>
    </xf>
    <xf numFmtId="38" fontId="55" fillId="3" borderId="149" xfId="1" applyFont="1" applyFill="1" applyBorder="1" applyAlignment="1">
      <alignment horizontal="center" vertical="top" wrapText="1"/>
    </xf>
    <xf numFmtId="38" fontId="56" fillId="0" borderId="0" xfId="1" applyFont="1" applyFill="1" applyBorder="1" applyAlignment="1">
      <alignment horizontal="center" vertical="center" wrapText="1"/>
    </xf>
    <xf numFmtId="0" fontId="15" fillId="0" borderId="24" xfId="0" applyFont="1" applyBorder="1" applyAlignment="1"/>
    <xf numFmtId="0" fontId="15" fillId="3" borderId="151" xfId="0" applyFont="1" applyFill="1" applyBorder="1" applyAlignment="1">
      <alignment vertical="center" wrapText="1"/>
    </xf>
    <xf numFmtId="0" fontId="54" fillId="3" borderId="16" xfId="0" applyFont="1" applyFill="1" applyBorder="1" applyAlignment="1">
      <alignment vertical="center" wrapText="1"/>
    </xf>
    <xf numFmtId="0" fontId="54" fillId="3" borderId="18" xfId="0" applyFont="1" applyFill="1" applyBorder="1">
      <alignment vertical="center"/>
    </xf>
    <xf numFmtId="38" fontId="2" fillId="3" borderId="24" xfId="1" applyFont="1" applyFill="1" applyBorder="1" applyAlignment="1">
      <alignment horizontal="center" vertical="center" wrapText="1"/>
    </xf>
    <xf numFmtId="38" fontId="2" fillId="3" borderId="16" xfId="1" applyFont="1" applyFill="1" applyBorder="1" applyAlignment="1">
      <alignment horizontal="center" vertical="center" wrapText="1"/>
    </xf>
    <xf numFmtId="38" fontId="2" fillId="3" borderId="19" xfId="1" applyFont="1" applyFill="1" applyBorder="1" applyAlignment="1">
      <alignment horizontal="center" vertical="center" wrapText="1"/>
    </xf>
    <xf numFmtId="38" fontId="2" fillId="3" borderId="17" xfId="1" applyFont="1" applyFill="1" applyBorder="1" applyAlignment="1">
      <alignment horizontal="center" vertical="center" wrapText="1"/>
    </xf>
    <xf numFmtId="38" fontId="2" fillId="3" borderId="152" xfId="1" applyFont="1" applyFill="1" applyBorder="1" applyAlignment="1">
      <alignment horizontal="center" vertical="center" wrapText="1"/>
    </xf>
    <xf numFmtId="38" fontId="2" fillId="3" borderId="18" xfId="1" applyFont="1" applyFill="1" applyBorder="1" applyAlignment="1">
      <alignment horizontal="center" vertical="center" wrapText="1"/>
    </xf>
    <xf numFmtId="38" fontId="11" fillId="3" borderId="24" xfId="1" applyFont="1" applyFill="1" applyBorder="1" applyAlignment="1">
      <alignment horizontal="center" vertical="center" wrapText="1"/>
    </xf>
    <xf numFmtId="38" fontId="11" fillId="3" borderId="153" xfId="1" applyFont="1" applyFill="1" applyBorder="1" applyAlignment="1">
      <alignment horizontal="center" vertical="center" wrapText="1"/>
    </xf>
    <xf numFmtId="38" fontId="11" fillId="3" borderId="154" xfId="1" applyFont="1" applyFill="1" applyBorder="1" applyAlignment="1">
      <alignment horizontal="center" vertical="center" wrapText="1"/>
    </xf>
    <xf numFmtId="38" fontId="11" fillId="3" borderId="16" xfId="1" applyFont="1" applyFill="1" applyBorder="1" applyAlignment="1">
      <alignment horizontal="center" vertical="center" wrapText="1"/>
    </xf>
    <xf numFmtId="38" fontId="33" fillId="3" borderId="16" xfId="1" applyFont="1" applyFill="1" applyBorder="1" applyAlignment="1">
      <alignment horizontal="center" vertical="center"/>
    </xf>
    <xf numFmtId="38" fontId="11" fillId="3" borderId="152" xfId="1" applyFont="1" applyFill="1" applyBorder="1" applyAlignment="1">
      <alignment horizontal="center" vertical="center" wrapText="1"/>
    </xf>
    <xf numFmtId="38" fontId="33" fillId="3" borderId="24" xfId="1" applyFont="1" applyFill="1" applyBorder="1" applyAlignment="1">
      <alignment horizontal="center" vertical="top" wrapText="1"/>
    </xf>
    <xf numFmtId="0" fontId="55" fillId="3" borderId="157" xfId="0" applyFont="1" applyFill="1" applyBorder="1" applyAlignment="1">
      <alignment horizontal="center" vertical="center" wrapText="1"/>
    </xf>
    <xf numFmtId="0" fontId="55" fillId="3" borderId="158" xfId="0" applyFont="1" applyFill="1" applyBorder="1" applyAlignment="1">
      <alignment horizontal="center" vertical="center" wrapText="1"/>
    </xf>
    <xf numFmtId="0" fontId="55" fillId="3" borderId="159" xfId="0" applyFont="1" applyFill="1" applyBorder="1" applyAlignment="1">
      <alignment horizontal="center" wrapText="1"/>
    </xf>
    <xf numFmtId="38" fontId="33" fillId="3" borderId="160" xfId="1" applyFont="1" applyFill="1" applyBorder="1" applyAlignment="1">
      <alignment horizontal="center" vertical="top" wrapText="1"/>
    </xf>
    <xf numFmtId="38" fontId="58" fillId="3" borderId="16" xfId="1" applyFont="1" applyFill="1" applyBorder="1" applyAlignment="1">
      <alignment horizontal="center" vertical="top" wrapText="1"/>
    </xf>
    <xf numFmtId="38" fontId="59" fillId="3" borderId="156" xfId="1" applyFont="1" applyFill="1" applyBorder="1" applyAlignment="1">
      <alignment horizontal="center" vertical="top" wrapText="1"/>
    </xf>
    <xf numFmtId="38" fontId="58" fillId="3" borderId="19" xfId="1" applyFont="1" applyFill="1" applyBorder="1" applyAlignment="1">
      <alignment horizontal="center" vertical="top" wrapText="1"/>
    </xf>
    <xf numFmtId="38" fontId="58" fillId="3" borderId="155" xfId="1" applyFont="1" applyFill="1" applyBorder="1" applyAlignment="1">
      <alignment horizontal="center" vertical="top" wrapText="1"/>
    </xf>
    <xf numFmtId="38" fontId="58" fillId="3" borderId="17" xfId="1" applyFont="1" applyFill="1" applyBorder="1" applyAlignment="1">
      <alignment horizontal="center" vertical="top" wrapText="1"/>
    </xf>
    <xf numFmtId="38" fontId="58" fillId="3" borderId="156" xfId="1" applyFont="1" applyFill="1" applyBorder="1" applyAlignment="1">
      <alignment horizontal="center" vertical="top" wrapText="1"/>
    </xf>
    <xf numFmtId="38" fontId="58" fillId="3" borderId="152" xfId="1" applyFont="1" applyFill="1" applyBorder="1" applyAlignment="1">
      <alignment horizontal="center" vertical="top" wrapText="1"/>
    </xf>
    <xf numFmtId="38" fontId="11" fillId="3" borderId="19" xfId="1" applyFont="1" applyFill="1" applyBorder="1" applyAlignment="1">
      <alignment horizontal="center" vertical="top" wrapText="1"/>
    </xf>
    <xf numFmtId="38" fontId="11" fillId="3" borderId="155" xfId="1" applyFont="1" applyFill="1" applyBorder="1" applyAlignment="1">
      <alignment horizontal="center" vertical="top" wrapText="1"/>
    </xf>
    <xf numFmtId="38" fontId="11" fillId="3" borderId="153" xfId="1" applyFont="1" applyFill="1" applyBorder="1" applyAlignment="1">
      <alignment horizontal="center" vertical="top" wrapText="1"/>
    </xf>
    <xf numFmtId="38" fontId="11" fillId="3" borderId="17" xfId="1" applyFont="1" applyFill="1" applyBorder="1" applyAlignment="1">
      <alignment horizontal="center" vertical="top" wrapText="1"/>
    </xf>
    <xf numFmtId="38" fontId="11" fillId="3" borderId="152" xfId="1" applyFont="1" applyFill="1" applyBorder="1" applyAlignment="1">
      <alignment horizontal="center" vertical="top" wrapText="1"/>
    </xf>
    <xf numFmtId="38" fontId="58" fillId="3" borderId="153" xfId="1" applyFont="1" applyFill="1" applyBorder="1" applyAlignment="1">
      <alignment horizontal="center" vertical="top" wrapText="1"/>
    </xf>
    <xf numFmtId="38" fontId="58" fillId="3" borderId="161" xfId="1" applyFont="1" applyFill="1" applyBorder="1" applyAlignment="1">
      <alignment horizontal="center" vertical="top" wrapText="1"/>
    </xf>
    <xf numFmtId="38" fontId="0" fillId="0" borderId="0" xfId="0" applyNumberFormat="1" applyAlignment="1"/>
    <xf numFmtId="176" fontId="11" fillId="0" borderId="166" xfId="1" applyNumberFormat="1" applyFont="1" applyFill="1" applyBorder="1" applyAlignment="1">
      <alignment vertical="center"/>
    </xf>
    <xf numFmtId="176" fontId="11" fillId="0" borderId="167" xfId="1" applyNumberFormat="1" applyFont="1" applyFill="1" applyBorder="1" applyAlignment="1">
      <alignment vertical="center"/>
    </xf>
    <xf numFmtId="38" fontId="11" fillId="3" borderId="17" xfId="1" applyFont="1" applyFill="1" applyBorder="1" applyAlignment="1">
      <alignment horizontal="center" vertical="center" wrapText="1"/>
    </xf>
    <xf numFmtId="38" fontId="11" fillId="3" borderId="163" xfId="1" applyFont="1" applyFill="1" applyBorder="1" applyAlignment="1">
      <alignment horizontal="center" vertical="center" wrapText="1"/>
    </xf>
    <xf numFmtId="38" fontId="11" fillId="3" borderId="176" xfId="1" applyFont="1" applyFill="1" applyBorder="1" applyAlignment="1">
      <alignment horizontal="center" vertical="center" wrapText="1"/>
    </xf>
    <xf numFmtId="38" fontId="55" fillId="3" borderId="43" xfId="1" applyFont="1" applyFill="1" applyBorder="1" applyAlignment="1">
      <alignment horizontal="center" vertical="top" wrapText="1"/>
    </xf>
    <xf numFmtId="38" fontId="55" fillId="3" borderId="39" xfId="1" applyFont="1" applyFill="1" applyBorder="1" applyAlignment="1">
      <alignment horizontal="center" vertical="top" wrapText="1"/>
    </xf>
    <xf numFmtId="38" fontId="55" fillId="3" borderId="141" xfId="1" applyFont="1" applyFill="1" applyBorder="1" applyAlignment="1">
      <alignment horizontal="center" vertical="top" wrapText="1"/>
    </xf>
    <xf numFmtId="38" fontId="55" fillId="3" borderId="139" xfId="1" applyFont="1" applyFill="1" applyBorder="1" applyAlignment="1">
      <alignment horizontal="center" vertical="top" wrapText="1"/>
    </xf>
    <xf numFmtId="38" fontId="55" fillId="3" borderId="137" xfId="1" applyFont="1" applyFill="1" applyBorder="1" applyAlignment="1">
      <alignment horizontal="center" vertical="top" wrapText="1"/>
    </xf>
    <xf numFmtId="0" fontId="0" fillId="0" borderId="4" xfId="0" applyBorder="1" applyAlignment="1"/>
    <xf numFmtId="0" fontId="54" fillId="10" borderId="5" xfId="0" applyFont="1" applyFill="1" applyBorder="1" applyAlignment="1"/>
    <xf numFmtId="0" fontId="54" fillId="0" borderId="179" xfId="0" applyFont="1" applyBorder="1" applyAlignment="1">
      <alignment horizontal="center"/>
    </xf>
    <xf numFmtId="38" fontId="11" fillId="11" borderId="4" xfId="1" applyFont="1" applyFill="1" applyBorder="1" applyAlignment="1">
      <alignment vertical="center"/>
    </xf>
    <xf numFmtId="176" fontId="58" fillId="0" borderId="180" xfId="1" applyNumberFormat="1" applyFont="1" applyFill="1" applyBorder="1" applyAlignment="1">
      <alignment vertical="center"/>
    </xf>
    <xf numFmtId="38" fontId="11" fillId="11" borderId="7" xfId="1" applyFont="1" applyFill="1" applyBorder="1" applyAlignment="1">
      <alignment vertical="center"/>
    </xf>
    <xf numFmtId="176" fontId="58" fillId="0" borderId="181" xfId="1" applyNumberFormat="1" applyFont="1" applyFill="1" applyBorder="1" applyAlignment="1">
      <alignment vertical="center"/>
    </xf>
    <xf numFmtId="38" fontId="11" fillId="11" borderId="5" xfId="1" applyFont="1" applyFill="1" applyBorder="1" applyAlignment="1">
      <alignment vertical="center"/>
    </xf>
    <xf numFmtId="176" fontId="58" fillId="0" borderId="168" xfId="1" applyNumberFormat="1" applyFont="1" applyFill="1" applyBorder="1" applyAlignment="1">
      <alignment vertical="center"/>
    </xf>
    <xf numFmtId="38" fontId="11" fillId="0" borderId="182" xfId="1" applyFont="1" applyBorder="1" applyAlignment="1">
      <alignment vertical="center"/>
    </xf>
    <xf numFmtId="176" fontId="58" fillId="0" borderId="129" xfId="1" applyNumberFormat="1" applyFont="1" applyFill="1" applyBorder="1" applyAlignment="1">
      <alignment vertical="center"/>
    </xf>
    <xf numFmtId="38" fontId="11" fillId="11" borderId="180" xfId="1" applyFont="1" applyFill="1" applyBorder="1" applyAlignment="1">
      <alignment vertical="center"/>
    </xf>
    <xf numFmtId="38" fontId="11" fillId="11" borderId="183" xfId="1" applyFont="1" applyFill="1" applyBorder="1" applyAlignment="1">
      <alignment vertical="center"/>
    </xf>
    <xf numFmtId="38" fontId="11" fillId="0" borderId="6" xfId="1" applyFont="1" applyFill="1" applyBorder="1" applyAlignment="1">
      <alignment vertical="center"/>
    </xf>
    <xf numFmtId="38" fontId="11" fillId="11"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38" fontId="11" fillId="11" borderId="40" xfId="1" applyFont="1" applyFill="1" applyBorder="1" applyAlignment="1">
      <alignment vertical="center"/>
    </xf>
    <xf numFmtId="38" fontId="11" fillId="11" borderId="169" xfId="1" applyFont="1" applyFill="1" applyBorder="1" applyAlignment="1">
      <alignment vertical="center"/>
    </xf>
    <xf numFmtId="176" fontId="11" fillId="0" borderId="180" xfId="1" applyNumberFormat="1" applyFont="1" applyFill="1" applyBorder="1" applyAlignment="1">
      <alignment vertical="center"/>
    </xf>
    <xf numFmtId="38" fontId="11" fillId="11" borderId="26" xfId="1" applyFont="1" applyFill="1" applyBorder="1" applyAlignment="1">
      <alignment vertical="center"/>
    </xf>
    <xf numFmtId="176" fontId="11" fillId="0" borderId="5" xfId="1" applyNumberFormat="1" applyFont="1" applyFill="1" applyBorder="1" applyAlignment="1">
      <alignment vertical="center"/>
    </xf>
    <xf numFmtId="176" fontId="11" fillId="0" borderId="40" xfId="1" applyNumberFormat="1" applyFont="1" applyFill="1" applyBorder="1" applyAlignment="1">
      <alignment vertical="center"/>
    </xf>
    <xf numFmtId="176" fontId="11" fillId="0" borderId="6" xfId="1" applyNumberFormat="1" applyFont="1" applyFill="1" applyBorder="1" applyAlignment="1">
      <alignment vertical="center"/>
    </xf>
    <xf numFmtId="176" fontId="11" fillId="0" borderId="180" xfId="1" applyNumberFormat="1" applyFont="1" applyBorder="1" applyAlignment="1">
      <alignment vertical="center"/>
    </xf>
    <xf numFmtId="38" fontId="11" fillId="0" borderId="180" xfId="1" applyFont="1" applyBorder="1" applyAlignment="1">
      <alignment vertical="center"/>
    </xf>
    <xf numFmtId="176" fontId="11" fillId="0" borderId="6" xfId="1" applyNumberFormat="1" applyFont="1" applyBorder="1" applyAlignment="1">
      <alignment vertical="center"/>
    </xf>
    <xf numFmtId="38" fontId="11" fillId="0" borderId="187" xfId="1" applyFont="1" applyBorder="1" applyAlignment="1">
      <alignment vertical="center"/>
    </xf>
    <xf numFmtId="176" fontId="11" fillId="0" borderId="188" xfId="1" applyNumberFormat="1" applyFont="1" applyFill="1" applyBorder="1" applyAlignment="1">
      <alignment vertical="center"/>
    </xf>
    <xf numFmtId="38" fontId="11" fillId="11" borderId="108" xfId="1" applyFont="1" applyFill="1" applyBorder="1" applyAlignment="1">
      <alignment vertical="center"/>
    </xf>
    <xf numFmtId="176" fontId="11" fillId="0" borderId="26" xfId="1" applyNumberFormat="1" applyFont="1" applyFill="1" applyBorder="1" applyAlignment="1">
      <alignment vertical="center"/>
    </xf>
    <xf numFmtId="176" fontId="11" fillId="0" borderId="109" xfId="1" applyNumberFormat="1" applyFont="1" applyFill="1" applyBorder="1" applyAlignment="1">
      <alignment vertical="center"/>
    </xf>
    <xf numFmtId="176" fontId="11" fillId="0" borderId="26" xfId="1" applyNumberFormat="1" applyFont="1" applyBorder="1" applyAlignment="1">
      <alignment vertical="center"/>
    </xf>
    <xf numFmtId="38" fontId="11" fillId="0" borderId="40" xfId="1" applyFont="1" applyBorder="1" applyAlignment="1">
      <alignment vertical="center"/>
    </xf>
    <xf numFmtId="176" fontId="11" fillId="0" borderId="188" xfId="1" applyNumberFormat="1" applyFont="1" applyBorder="1" applyAlignment="1">
      <alignment vertical="center"/>
    </xf>
    <xf numFmtId="38" fontId="11" fillId="11" borderId="169" xfId="1" applyFont="1" applyFill="1" applyBorder="1" applyAlignment="1">
      <alignment horizontal="right" vertical="center"/>
    </xf>
    <xf numFmtId="38" fontId="11" fillId="11" borderId="180" xfId="1" applyFont="1" applyFill="1" applyBorder="1" applyAlignment="1">
      <alignment horizontal="right" vertical="center"/>
    </xf>
    <xf numFmtId="38" fontId="11" fillId="11" borderId="40" xfId="1" applyFont="1" applyFill="1" applyBorder="1" applyAlignment="1">
      <alignment horizontal="right" vertical="center"/>
    </xf>
    <xf numFmtId="38" fontId="11" fillId="11" borderId="181" xfId="1" applyFont="1" applyFill="1" applyBorder="1" applyAlignment="1">
      <alignment horizontal="right" vertical="center"/>
    </xf>
    <xf numFmtId="38" fontId="11" fillId="11" borderId="26" xfId="1" applyFont="1" applyFill="1" applyBorder="1" applyAlignment="1">
      <alignment horizontal="right" vertical="center"/>
    </xf>
    <xf numFmtId="0" fontId="54" fillId="10" borderId="170" xfId="0" applyFont="1" applyFill="1" applyBorder="1" applyAlignment="1"/>
    <xf numFmtId="0" fontId="54" fillId="0" borderId="170" xfId="0" applyFont="1" applyBorder="1" applyAlignment="1">
      <alignment horizontal="left"/>
    </xf>
    <xf numFmtId="0" fontId="18" fillId="0" borderId="191" xfId="2" applyFont="1" applyBorder="1" applyAlignment="1">
      <alignment horizontal="center" vertical="center" wrapText="1"/>
    </xf>
    <xf numFmtId="0" fontId="46" fillId="0" borderId="0" xfId="0" applyFont="1" applyAlignment="1">
      <alignment vertical="top" wrapText="1"/>
    </xf>
    <xf numFmtId="0" fontId="46" fillId="0" borderId="2" xfId="0" applyFont="1" applyBorder="1" applyAlignment="1">
      <alignment vertical="top" wrapText="1"/>
    </xf>
    <xf numFmtId="0" fontId="41" fillId="0" borderId="4" xfId="0" applyFont="1" applyBorder="1">
      <alignment vertical="center"/>
    </xf>
    <xf numFmtId="0" fontId="5" fillId="0" borderId="0" xfId="0" applyFont="1" applyAlignment="1">
      <alignment vertical="center" readingOrder="1"/>
    </xf>
    <xf numFmtId="0" fontId="41" fillId="0" borderId="0" xfId="0" applyFont="1" applyAlignment="1">
      <alignment vertical="center" wrapText="1"/>
    </xf>
    <xf numFmtId="0" fontId="47" fillId="0" borderId="5" xfId="0" applyFont="1" applyBorder="1">
      <alignment vertical="center"/>
    </xf>
    <xf numFmtId="0" fontId="57" fillId="3" borderId="19" xfId="0" applyFont="1" applyFill="1" applyBorder="1" applyAlignment="1">
      <alignment vertical="top" wrapText="1"/>
    </xf>
    <xf numFmtId="0" fontId="57" fillId="3" borderId="18" xfId="0" applyFont="1" applyFill="1" applyBorder="1" applyAlignment="1">
      <alignment vertical="top" wrapText="1"/>
    </xf>
    <xf numFmtId="0" fontId="18" fillId="0" borderId="13" xfId="2" applyFont="1" applyBorder="1" applyAlignment="1">
      <alignment horizontal="right" vertical="center"/>
    </xf>
    <xf numFmtId="0" fontId="6" fillId="0" borderId="0" xfId="2" applyFont="1" applyAlignment="1">
      <alignment horizontal="left" vertical="top" wrapText="1"/>
    </xf>
    <xf numFmtId="0" fontId="6" fillId="0" borderId="0" xfId="2" applyFont="1" applyAlignment="1">
      <alignment vertical="top" wrapText="1"/>
    </xf>
    <xf numFmtId="0" fontId="12" fillId="0" borderId="0" xfId="0" applyFont="1" applyAlignment="1">
      <alignment horizontal="center" vertical="center"/>
    </xf>
    <xf numFmtId="38" fontId="29" fillId="0" borderId="0" xfId="1" applyFont="1" applyBorder="1" applyAlignment="1">
      <alignment horizontal="center" vertical="center"/>
    </xf>
    <xf numFmtId="0" fontId="40" fillId="0" borderId="26" xfId="0" applyFont="1" applyBorder="1" applyAlignment="1">
      <alignment horizontal="center" vertical="center"/>
    </xf>
    <xf numFmtId="0" fontId="40" fillId="0" borderId="8" xfId="0" applyFont="1" applyBorder="1" applyAlignment="1">
      <alignment horizontal="center" vertical="center"/>
    </xf>
    <xf numFmtId="0" fontId="37" fillId="0" borderId="0" xfId="0" applyFont="1" applyAlignment="1">
      <alignment horizontal="center" vertical="center"/>
    </xf>
    <xf numFmtId="0" fontId="18" fillId="0" borderId="0" xfId="2" applyFont="1" applyAlignment="1">
      <alignment vertical="center"/>
    </xf>
    <xf numFmtId="0" fontId="14" fillId="0" borderId="0" xfId="2" applyFont="1" applyAlignment="1">
      <alignment horizontal="left" vertical="center"/>
    </xf>
    <xf numFmtId="0" fontId="7" fillId="0" borderId="0" xfId="2" applyFont="1" applyAlignment="1">
      <alignment horizontal="left" vertical="center"/>
    </xf>
    <xf numFmtId="0" fontId="14" fillId="0" borderId="0" xfId="2" applyFont="1" applyAlignment="1">
      <alignment horizontal="center" vertical="center" wrapText="1"/>
    </xf>
    <xf numFmtId="0" fontId="20" fillId="0" borderId="0" xfId="2" applyFont="1" applyAlignment="1">
      <alignment vertical="center" wrapText="1"/>
    </xf>
    <xf numFmtId="38" fontId="14" fillId="0" borderId="0" xfId="3" applyFont="1" applyFill="1" applyBorder="1" applyAlignment="1">
      <alignment horizontal="center" vertical="center"/>
    </xf>
    <xf numFmtId="38" fontId="23" fillId="0" borderId="0" xfId="3" applyFont="1" applyFill="1" applyBorder="1" applyAlignment="1">
      <alignment horizontal="center" vertical="center"/>
    </xf>
    <xf numFmtId="0" fontId="18" fillId="0" borderId="0" xfId="2" applyFont="1" applyAlignment="1">
      <alignment horizontal="right" vertical="center"/>
    </xf>
    <xf numFmtId="0" fontId="50" fillId="0" borderId="0" xfId="2" applyFont="1" applyAlignment="1">
      <alignment horizontal="right" vertical="center"/>
    </xf>
    <xf numFmtId="38" fontId="21" fillId="0" borderId="0" xfId="3" applyFont="1" applyFill="1" applyBorder="1" applyAlignment="1">
      <alignment vertical="center"/>
    </xf>
    <xf numFmtId="0" fontId="18" fillId="0" borderId="0" xfId="2" applyFont="1" applyAlignment="1">
      <alignment vertical="top" wrapText="1"/>
    </xf>
    <xf numFmtId="0" fontId="14" fillId="0" borderId="0" xfId="2" applyFont="1" applyAlignment="1">
      <alignment horizontal="right" vertical="center" wrapText="1"/>
    </xf>
    <xf numFmtId="0" fontId="18" fillId="0" borderId="0" xfId="2" applyFont="1" applyAlignment="1">
      <alignment horizontal="center" vertical="center" wrapText="1"/>
    </xf>
    <xf numFmtId="0" fontId="26" fillId="0" borderId="0" xfId="0" applyFont="1" applyAlignment="1">
      <alignment horizontal="center" vertical="center"/>
    </xf>
    <xf numFmtId="0" fontId="18" fillId="0" borderId="0" xfId="2" applyFont="1" applyAlignment="1">
      <alignment horizontal="center" vertical="center"/>
    </xf>
    <xf numFmtId="0" fontId="14" fillId="0" borderId="9" xfId="2" applyFont="1" applyBorder="1" applyAlignment="1">
      <alignment horizontal="center" vertical="center"/>
    </xf>
    <xf numFmtId="0" fontId="62" fillId="0" borderId="0" xfId="0" applyFont="1" applyAlignment="1">
      <alignment vertical="top"/>
    </xf>
    <xf numFmtId="0" fontId="63" fillId="0" borderId="0" xfId="0" applyFont="1" applyAlignment="1">
      <alignment vertical="top"/>
    </xf>
    <xf numFmtId="0" fontId="7" fillId="0" borderId="5" xfId="2" applyFont="1" applyBorder="1" applyAlignment="1">
      <alignment vertical="center"/>
    </xf>
    <xf numFmtId="0" fontId="63" fillId="0" borderId="2" xfId="0" applyFont="1" applyBorder="1" applyAlignment="1">
      <alignment vertical="top"/>
    </xf>
    <xf numFmtId="0" fontId="63" fillId="0" borderId="13" xfId="0" applyFont="1" applyBorder="1" applyAlignment="1">
      <alignment vertical="top"/>
    </xf>
    <xf numFmtId="0" fontId="63" fillId="0" borderId="36" xfId="0" applyFont="1" applyBorder="1" applyAlignment="1">
      <alignment vertical="top"/>
    </xf>
    <xf numFmtId="0" fontId="63" fillId="0" borderId="14" xfId="0" applyFont="1" applyBorder="1" applyAlignment="1">
      <alignment vertical="top"/>
    </xf>
    <xf numFmtId="0" fontId="47" fillId="0" borderId="0" xfId="0" applyFont="1">
      <alignment vertical="center"/>
    </xf>
    <xf numFmtId="0" fontId="47" fillId="0" borderId="36" xfId="0" applyFont="1" applyBorder="1">
      <alignment vertical="center"/>
    </xf>
    <xf numFmtId="0" fontId="47" fillId="0" borderId="8" xfId="0" applyFont="1" applyBorder="1">
      <alignment vertical="center"/>
    </xf>
    <xf numFmtId="0" fontId="47" fillId="0" borderId="4" xfId="0" applyFont="1" applyBorder="1">
      <alignment vertical="center"/>
    </xf>
    <xf numFmtId="0" fontId="41" fillId="0" borderId="0" xfId="0" applyFont="1" applyAlignment="1">
      <alignment horizontal="right" vertical="center" wrapText="1"/>
    </xf>
    <xf numFmtId="0" fontId="34" fillId="0" borderId="0" xfId="0" applyFont="1" applyAlignment="1">
      <alignment horizontal="center" vertical="center"/>
    </xf>
    <xf numFmtId="0" fontId="47" fillId="0" borderId="2" xfId="0" applyFont="1" applyBorder="1" applyAlignment="1">
      <alignment vertical="center" wrapText="1"/>
    </xf>
    <xf numFmtId="0" fontId="62" fillId="0" borderId="46" xfId="0" applyFont="1" applyBorder="1">
      <alignment vertical="center"/>
    </xf>
    <xf numFmtId="0" fontId="47" fillId="0" borderId="47" xfId="0" applyFont="1" applyBorder="1" applyAlignment="1">
      <alignment vertical="center" wrapText="1"/>
    </xf>
    <xf numFmtId="0" fontId="62" fillId="0" borderId="47" xfId="0" applyFont="1" applyBorder="1">
      <alignment vertical="center"/>
    </xf>
    <xf numFmtId="0" fontId="5" fillId="0" borderId="47" xfId="0" applyFont="1" applyBorder="1" applyAlignment="1">
      <alignment vertical="center" readingOrder="1"/>
    </xf>
    <xf numFmtId="0" fontId="5" fillId="0" borderId="48" xfId="0" applyFont="1" applyBorder="1" applyAlignment="1">
      <alignment vertical="center" readingOrder="1"/>
    </xf>
    <xf numFmtId="0" fontId="41" fillId="0" borderId="196" xfId="0" applyFont="1" applyBorder="1">
      <alignment vertical="center"/>
    </xf>
    <xf numFmtId="0" fontId="34" fillId="0" borderId="75" xfId="0" applyFont="1" applyBorder="1">
      <alignment vertical="center"/>
    </xf>
    <xf numFmtId="0" fontId="41" fillId="0" borderId="75" xfId="0" applyFont="1" applyBorder="1">
      <alignment vertical="center"/>
    </xf>
    <xf numFmtId="0" fontId="47" fillId="0" borderId="75" xfId="0" applyFont="1" applyBorder="1" applyAlignment="1">
      <alignment vertical="center" wrapText="1"/>
    </xf>
    <xf numFmtId="0" fontId="62" fillId="0" borderId="208" xfId="0" applyFont="1" applyBorder="1">
      <alignment vertical="center"/>
    </xf>
    <xf numFmtId="0" fontId="62" fillId="0" borderId="75" xfId="0" applyFont="1" applyBorder="1">
      <alignment vertical="center"/>
    </xf>
    <xf numFmtId="0" fontId="5" fillId="0" borderId="75" xfId="0" applyFont="1" applyBorder="1" applyAlignment="1">
      <alignment vertical="center" readingOrder="1"/>
    </xf>
    <xf numFmtId="0" fontId="5" fillId="0" borderId="164" xfId="0" applyFont="1" applyBorder="1" applyAlignment="1">
      <alignment vertical="center" readingOrder="1"/>
    </xf>
    <xf numFmtId="0" fontId="47" fillId="0" borderId="75" xfId="0" applyFont="1" applyBorder="1">
      <alignment vertical="center"/>
    </xf>
    <xf numFmtId="0" fontId="5" fillId="0" borderId="75" xfId="0" applyFont="1" applyBorder="1">
      <alignment vertical="center"/>
    </xf>
    <xf numFmtId="0" fontId="47" fillId="0" borderId="5" xfId="0" applyFont="1" applyBorder="1" applyAlignment="1">
      <alignment vertical="center" wrapText="1"/>
    </xf>
    <xf numFmtId="0" fontId="62" fillId="0" borderId="209" xfId="0" applyFont="1" applyBorder="1">
      <alignment vertical="center"/>
    </xf>
    <xf numFmtId="0" fontId="47" fillId="0" borderId="193" xfId="0" applyFont="1" applyBorder="1" applyAlignment="1">
      <alignment vertical="center" wrapText="1"/>
    </xf>
    <xf numFmtId="0" fontId="62" fillId="0" borderId="193" xfId="0" applyFont="1" applyBorder="1">
      <alignment vertical="center"/>
    </xf>
    <xf numFmtId="0" fontId="34" fillId="0" borderId="193" xfId="0" applyFont="1" applyBorder="1">
      <alignment vertical="center"/>
    </xf>
    <xf numFmtId="0" fontId="5" fillId="0" borderId="193" xfId="0" applyFont="1" applyBorder="1" applyAlignment="1">
      <alignment vertical="center" readingOrder="1"/>
    </xf>
    <xf numFmtId="0" fontId="5" fillId="0" borderId="195" xfId="0" applyFont="1" applyBorder="1" applyAlignment="1">
      <alignment vertical="center" readingOrder="1"/>
    </xf>
    <xf numFmtId="0" fontId="43" fillId="0" borderId="0" xfId="0" applyFont="1">
      <alignment vertical="center"/>
    </xf>
    <xf numFmtId="0" fontId="25" fillId="0" borderId="0" xfId="2" applyFont="1"/>
    <xf numFmtId="0" fontId="17" fillId="0" borderId="0" xfId="2" applyFont="1" applyAlignment="1">
      <alignment vertical="center"/>
    </xf>
    <xf numFmtId="0" fontId="34" fillId="0" borderId="0" xfId="0" applyFont="1" applyAlignment="1">
      <alignment horizontal="left"/>
    </xf>
    <xf numFmtId="0" fontId="40" fillId="0" borderId="0" xfId="0" applyFont="1" applyAlignment="1">
      <alignment horizontal="left"/>
    </xf>
    <xf numFmtId="38" fontId="29" fillId="0" borderId="0" xfId="1" applyFont="1" applyBorder="1" applyAlignment="1">
      <alignment horizontal="left"/>
    </xf>
    <xf numFmtId="0" fontId="41" fillId="0" borderId="38" xfId="0" applyFont="1" applyBorder="1">
      <alignment vertical="center"/>
    </xf>
    <xf numFmtId="0" fontId="40" fillId="0" borderId="18" xfId="0" applyFont="1" applyBorder="1" applyAlignment="1">
      <alignment horizontal="center" vertical="center"/>
    </xf>
    <xf numFmtId="0" fontId="40" fillId="0" borderId="156" xfId="0" applyFont="1" applyBorder="1" applyAlignment="1">
      <alignment horizontal="center" vertical="center"/>
    </xf>
    <xf numFmtId="0" fontId="40" fillId="0" borderId="16" xfId="0" applyFont="1" applyBorder="1" applyAlignment="1">
      <alignment horizontal="center" vertical="center"/>
    </xf>
    <xf numFmtId="0" fontId="2" fillId="0" borderId="0" xfId="2" applyProtection="1">
      <protection locked="0"/>
    </xf>
    <xf numFmtId="0" fontId="14" fillId="0" borderId="0" xfId="2" applyFont="1" applyAlignment="1" applyProtection="1">
      <alignment horizontal="right" vertical="top"/>
      <protection locked="0"/>
    </xf>
    <xf numFmtId="0" fontId="15" fillId="0" borderId="0" xfId="2" applyFont="1" applyProtection="1">
      <protection locked="0"/>
    </xf>
    <xf numFmtId="0" fontId="16" fillId="0" borderId="0" xfId="2" applyFont="1" applyAlignment="1" applyProtection="1">
      <alignment vertical="center"/>
      <protection locked="0"/>
    </xf>
    <xf numFmtId="0" fontId="17" fillId="0" borderId="0" xfId="2" applyFont="1" applyAlignment="1" applyProtection="1">
      <alignment vertical="center"/>
      <protection locked="0"/>
    </xf>
    <xf numFmtId="0" fontId="5" fillId="0" borderId="0" xfId="2" applyFont="1" applyAlignment="1" applyProtection="1">
      <alignment vertical="center"/>
      <protection locked="0"/>
    </xf>
    <xf numFmtId="0" fontId="2" fillId="0" borderId="0" xfId="2" applyAlignment="1" applyProtection="1">
      <alignment vertical="center"/>
      <protection locked="0"/>
    </xf>
    <xf numFmtId="0" fontId="14" fillId="0" borderId="0" xfId="2" applyFont="1" applyAlignment="1" applyProtection="1">
      <alignment horizontal="right" vertical="center"/>
      <protection locked="0"/>
    </xf>
    <xf numFmtId="0" fontId="6" fillId="0" borderId="0" xfId="2" applyFont="1" applyProtection="1">
      <protection locked="0"/>
    </xf>
    <xf numFmtId="0" fontId="18" fillId="0" borderId="84" xfId="2" applyFont="1" applyBorder="1" applyAlignment="1" applyProtection="1">
      <alignment vertical="center"/>
      <protection locked="0"/>
    </xf>
    <xf numFmtId="0" fontId="18" fillId="0" borderId="59" xfId="2" applyFont="1" applyBorder="1" applyAlignment="1" applyProtection="1">
      <alignment vertical="center"/>
      <protection locked="0"/>
    </xf>
    <xf numFmtId="0" fontId="2" fillId="0" borderId="114" xfId="2" applyBorder="1" applyProtection="1">
      <protection locked="0"/>
    </xf>
    <xf numFmtId="0" fontId="18" fillId="0" borderId="7" xfId="2" applyFont="1" applyBorder="1" applyAlignment="1" applyProtection="1">
      <alignment vertical="center"/>
      <protection locked="0"/>
    </xf>
    <xf numFmtId="0" fontId="18" fillId="0" borderId="5" xfId="2" applyFont="1" applyBorder="1" applyAlignment="1" applyProtection="1">
      <alignment vertical="center"/>
      <protection locked="0"/>
    </xf>
    <xf numFmtId="0" fontId="2" fillId="0" borderId="26" xfId="2" applyBorder="1" applyProtection="1">
      <protection locked="0"/>
    </xf>
    <xf numFmtId="0" fontId="14" fillId="0" borderId="9" xfId="2" applyFont="1" applyBorder="1" applyAlignment="1" applyProtection="1">
      <alignment horizontal="center" vertical="center"/>
      <protection locked="0"/>
    </xf>
    <xf numFmtId="0" fontId="14" fillId="0" borderId="10" xfId="2" applyFont="1" applyBorder="1" applyAlignment="1" applyProtection="1">
      <alignment horizontal="left" vertical="center"/>
      <protection locked="0"/>
    </xf>
    <xf numFmtId="0" fontId="7" fillId="0" borderId="10" xfId="2" applyFont="1" applyBorder="1" applyAlignment="1" applyProtection="1">
      <alignment horizontal="left" vertical="center"/>
      <protection locked="0"/>
    </xf>
    <xf numFmtId="0" fontId="2" fillId="0" borderId="10" xfId="2" applyBorder="1" applyProtection="1">
      <protection locked="0"/>
    </xf>
    <xf numFmtId="0" fontId="14" fillId="0" borderId="10" xfId="2" applyFont="1" applyBorder="1" applyAlignment="1" applyProtection="1">
      <alignment horizontal="center" vertical="center" wrapText="1"/>
      <protection locked="0"/>
    </xf>
    <xf numFmtId="0" fontId="20" fillId="0" borderId="10" xfId="2" applyFont="1" applyBorder="1" applyAlignment="1" applyProtection="1">
      <alignment vertical="center" wrapText="1"/>
      <protection locked="0"/>
    </xf>
    <xf numFmtId="38" fontId="14" fillId="0" borderId="5" xfId="3" applyFont="1" applyFill="1" applyBorder="1" applyAlignment="1" applyProtection="1">
      <alignment horizontal="center" vertical="center"/>
      <protection locked="0"/>
    </xf>
    <xf numFmtId="38" fontId="14" fillId="0" borderId="6" xfId="3" applyFont="1" applyFill="1" applyBorder="1" applyAlignment="1" applyProtection="1">
      <alignment horizontal="center" vertical="center"/>
      <protection locked="0"/>
    </xf>
    <xf numFmtId="38" fontId="14" fillId="0" borderId="8" xfId="3" applyFont="1" applyFill="1" applyBorder="1" applyAlignment="1" applyProtection="1">
      <alignment horizontal="center" vertical="center"/>
      <protection locked="0"/>
    </xf>
    <xf numFmtId="0" fontId="7" fillId="0" borderId="0" xfId="2" applyFont="1" applyAlignment="1" applyProtection="1">
      <alignment horizontal="left" vertical="center"/>
      <protection locked="0"/>
    </xf>
    <xf numFmtId="0" fontId="25" fillId="0" borderId="2" xfId="2" applyFont="1" applyBorder="1" applyAlignment="1" applyProtection="1">
      <alignment horizontal="left" vertical="center"/>
      <protection locked="0"/>
    </xf>
    <xf numFmtId="0" fontId="25" fillId="0" borderId="2" xfId="2" applyFont="1" applyBorder="1" applyAlignment="1" applyProtection="1">
      <alignment horizontal="left" vertical="center" wrapText="1"/>
      <protection locked="0"/>
    </xf>
    <xf numFmtId="0" fontId="5" fillId="0" borderId="2" xfId="2" applyFont="1" applyBorder="1" applyAlignment="1" applyProtection="1">
      <alignment horizontal="left" vertical="center" wrapText="1"/>
      <protection locked="0"/>
    </xf>
    <xf numFmtId="0" fontId="5" fillId="0" borderId="0" xfId="2" applyFont="1" applyAlignment="1" applyProtection="1">
      <alignment horizontal="left" vertical="center" wrapText="1"/>
      <protection locked="0"/>
    </xf>
    <xf numFmtId="0" fontId="2" fillId="0" borderId="0" xfId="2" applyAlignment="1" applyProtection="1">
      <alignment vertical="top"/>
      <protection locked="0"/>
    </xf>
    <xf numFmtId="0" fontId="66" fillId="0" borderId="0" xfId="2" applyFont="1" applyAlignment="1" applyProtection="1">
      <alignment horizontal="left" vertical="top"/>
      <protection locked="0"/>
    </xf>
    <xf numFmtId="0" fontId="22" fillId="0" borderId="0" xfId="2" applyFont="1" applyAlignment="1" applyProtection="1">
      <alignment horizontal="left" vertical="top"/>
      <protection locked="0"/>
    </xf>
    <xf numFmtId="0" fontId="22" fillId="0" borderId="0" xfId="2" applyFont="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16" fillId="0" borderId="0" xfId="2" applyFont="1" applyAlignment="1" applyProtection="1">
      <alignment horizontal="left" vertical="center"/>
      <protection locked="0"/>
    </xf>
    <xf numFmtId="0" fontId="67" fillId="0" borderId="0" xfId="2" applyFont="1" applyAlignment="1" applyProtection="1">
      <alignment vertical="center"/>
      <protection locked="0"/>
    </xf>
    <xf numFmtId="0" fontId="16" fillId="0" borderId="0" xfId="2" applyFont="1" applyAlignment="1" applyProtection="1">
      <alignment horizontal="right" vertical="center"/>
      <protection locked="0"/>
    </xf>
    <xf numFmtId="0" fontId="5" fillId="0" borderId="0" xfId="2" quotePrefix="1" applyFont="1" applyAlignment="1" applyProtection="1">
      <alignment vertical="center"/>
      <protection locked="0"/>
    </xf>
    <xf numFmtId="0" fontId="18" fillId="0" borderId="13" xfId="2" applyFont="1"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14" fillId="0" borderId="13" xfId="2" applyFont="1" applyBorder="1" applyAlignment="1" applyProtection="1">
      <alignment horizontal="center" vertical="center"/>
      <protection locked="0"/>
    </xf>
    <xf numFmtId="0" fontId="18" fillId="0" borderId="61" xfId="2" applyFont="1" applyBorder="1" applyAlignment="1" applyProtection="1">
      <alignment horizontal="center" vertical="center"/>
      <protection locked="0"/>
    </xf>
    <xf numFmtId="0" fontId="18" fillId="0" borderId="126" xfId="2" applyFont="1" applyBorder="1" applyAlignment="1" applyProtection="1">
      <alignment horizontal="center" vertical="center"/>
      <protection locked="0"/>
    </xf>
    <xf numFmtId="0" fontId="18" fillId="0" borderId="18" xfId="2" applyFont="1" applyBorder="1" applyAlignment="1" applyProtection="1">
      <alignment horizontal="center" vertical="center"/>
      <protection locked="0"/>
    </xf>
    <xf numFmtId="0" fontId="18" fillId="0" borderId="120" xfId="2" applyFont="1" applyBorder="1" applyAlignment="1" applyProtection="1">
      <alignment vertical="center"/>
      <protection locked="0"/>
    </xf>
    <xf numFmtId="0" fontId="18" fillId="0" borderId="62" xfId="2" applyFont="1" applyBorder="1" applyAlignment="1" applyProtection="1">
      <alignment vertical="center"/>
      <protection locked="0"/>
    </xf>
    <xf numFmtId="0" fontId="18" fillId="0" borderId="63" xfId="2" applyFont="1" applyBorder="1" applyAlignment="1" applyProtection="1">
      <alignment vertical="center"/>
      <protection locked="0"/>
    </xf>
    <xf numFmtId="0" fontId="14" fillId="0" borderId="64" xfId="2" applyFont="1" applyBorder="1" applyAlignment="1" applyProtection="1">
      <alignment horizontal="center" vertical="center"/>
      <protection locked="0"/>
    </xf>
    <xf numFmtId="0" fontId="18" fillId="0" borderId="23" xfId="2" applyFont="1" applyBorder="1" applyAlignment="1" applyProtection="1">
      <alignment horizontal="center" vertical="center"/>
      <protection locked="0"/>
    </xf>
    <xf numFmtId="0" fontId="18" fillId="0" borderId="119" xfId="2" applyFont="1" applyBorder="1" applyAlignment="1" applyProtection="1">
      <alignment vertical="center"/>
      <protection locked="0"/>
    </xf>
    <xf numFmtId="0" fontId="18" fillId="0" borderId="67" xfId="2" applyFont="1" applyBorder="1" applyAlignment="1" applyProtection="1">
      <alignment vertical="center"/>
      <protection locked="0"/>
    </xf>
    <xf numFmtId="0" fontId="18" fillId="0" borderId="66" xfId="2" applyFont="1" applyBorder="1" applyAlignment="1" applyProtection="1">
      <alignment vertical="center"/>
      <protection locked="0"/>
    </xf>
    <xf numFmtId="0" fontId="14" fillId="0" borderId="68" xfId="2" applyFont="1" applyBorder="1" applyAlignment="1" applyProtection="1">
      <alignment horizontal="center" vertical="center"/>
      <protection locked="0"/>
    </xf>
    <xf numFmtId="0" fontId="18" fillId="0" borderId="36" xfId="2" applyFont="1" applyBorder="1" applyAlignment="1" applyProtection="1">
      <alignment horizontal="center" vertical="center"/>
      <protection locked="0"/>
    </xf>
    <xf numFmtId="0" fontId="2" fillId="0" borderId="0" xfId="2" applyAlignment="1" applyProtection="1">
      <alignment vertical="center" wrapText="1"/>
      <protection locked="0"/>
    </xf>
    <xf numFmtId="0" fontId="25" fillId="0" borderId="0" xfId="2" applyFont="1" applyAlignment="1" applyProtection="1">
      <alignment horizontal="right" vertical="top"/>
      <protection locked="0"/>
    </xf>
    <xf numFmtId="0" fontId="29" fillId="0" borderId="0" xfId="0" applyFont="1" applyAlignment="1" applyProtection="1">
      <alignment horizontal="left" vertical="top"/>
      <protection locked="0"/>
    </xf>
    <xf numFmtId="0" fontId="66" fillId="0" borderId="0" xfId="2" applyFont="1" applyAlignment="1" applyProtection="1">
      <alignment horizontal="left" vertical="top" wrapText="1"/>
      <protection locked="0"/>
    </xf>
    <xf numFmtId="0" fontId="7" fillId="0" borderId="0" xfId="2" applyFont="1" applyAlignment="1" applyProtection="1">
      <alignment horizontal="left" vertical="center" wrapText="1"/>
      <protection locked="0"/>
    </xf>
    <xf numFmtId="0" fontId="2" fillId="0" borderId="0" xfId="2" applyAlignment="1" applyProtection="1">
      <alignment horizontal="center" vertical="center"/>
      <protection locked="0"/>
    </xf>
    <xf numFmtId="0" fontId="14" fillId="0" borderId="70" xfId="2" applyFont="1" applyBorder="1" applyAlignment="1" applyProtection="1">
      <alignment horizontal="center" vertical="center"/>
      <protection locked="0"/>
    </xf>
    <xf numFmtId="0" fontId="18" fillId="0" borderId="47" xfId="2" applyFont="1" applyBorder="1" applyAlignment="1" applyProtection="1">
      <alignment vertical="center"/>
      <protection locked="0"/>
    </xf>
    <xf numFmtId="0" fontId="18" fillId="0" borderId="2" xfId="2" applyFont="1" applyBorder="1" applyAlignment="1" applyProtection="1">
      <alignment vertical="center"/>
      <protection locked="0"/>
    </xf>
    <xf numFmtId="0" fontId="18" fillId="0" borderId="42" xfId="2" applyFont="1" applyBorder="1" applyAlignment="1" applyProtection="1">
      <alignment vertical="top" wrapText="1"/>
      <protection locked="0"/>
    </xf>
    <xf numFmtId="0" fontId="14" fillId="0" borderId="48" xfId="2" applyFont="1" applyBorder="1" applyAlignment="1" applyProtection="1">
      <alignment horizontal="center" vertical="center" wrapText="1"/>
      <protection locked="0"/>
    </xf>
    <xf numFmtId="0" fontId="18" fillId="0" borderId="122" xfId="2" applyFont="1" applyBorder="1" applyAlignment="1" applyProtection="1">
      <alignment horizontal="left" vertical="center"/>
      <protection locked="0"/>
    </xf>
    <xf numFmtId="0" fontId="18" fillId="0" borderId="123" xfId="2" applyFont="1" applyBorder="1" applyAlignment="1" applyProtection="1">
      <alignment horizontal="left" vertical="center"/>
      <protection locked="0"/>
    </xf>
    <xf numFmtId="0" fontId="14" fillId="0" borderId="111" xfId="2" applyFont="1" applyBorder="1" applyAlignment="1" applyProtection="1">
      <alignment horizontal="center" vertical="center"/>
      <protection locked="0"/>
    </xf>
    <xf numFmtId="0" fontId="5" fillId="0" borderId="0" xfId="2" applyFont="1" applyAlignment="1" applyProtection="1">
      <alignment horizontal="right" vertical="top"/>
      <protection locked="0"/>
    </xf>
    <xf numFmtId="0" fontId="7" fillId="0" borderId="119" xfId="2" applyFont="1" applyBorder="1" applyAlignment="1" applyProtection="1">
      <alignment horizontal="left" vertical="center"/>
      <protection locked="0"/>
    </xf>
    <xf numFmtId="0" fontId="7" fillId="0" borderId="66" xfId="2" applyFont="1" applyBorder="1" applyAlignment="1" applyProtection="1">
      <alignment horizontal="left" vertical="center"/>
      <protection locked="0"/>
    </xf>
    <xf numFmtId="0" fontId="14" fillId="0" borderId="113" xfId="2" applyFont="1" applyBorder="1" applyAlignment="1" applyProtection="1">
      <alignment horizontal="center" vertical="center"/>
      <protection locked="0"/>
    </xf>
    <xf numFmtId="0" fontId="18" fillId="0" borderId="197" xfId="2" applyFont="1" applyBorder="1" applyAlignment="1" applyProtection="1">
      <alignment horizontal="center" vertical="center" wrapText="1"/>
      <protection locked="0"/>
    </xf>
    <xf numFmtId="0" fontId="14" fillId="0" borderId="195" xfId="2" applyFont="1" applyBorder="1" applyAlignment="1" applyProtection="1">
      <alignment horizontal="center" vertical="center"/>
      <protection locked="0"/>
    </xf>
    <xf numFmtId="0" fontId="17" fillId="0" borderId="0" xfId="2" applyFont="1" applyAlignment="1" applyProtection="1">
      <alignment horizontal="center" vertical="center"/>
      <protection locked="0"/>
    </xf>
    <xf numFmtId="0" fontId="25" fillId="0" borderId="0" xfId="2" applyFont="1" applyAlignment="1" applyProtection="1">
      <alignment horizontal="right" vertical="center"/>
      <protection locked="0"/>
    </xf>
    <xf numFmtId="0" fontId="7" fillId="0" borderId="0" xfId="2" applyFont="1" applyAlignment="1" applyProtection="1">
      <alignment vertical="center"/>
      <protection locked="0"/>
    </xf>
    <xf numFmtId="0" fontId="25" fillId="0" borderId="0" xfId="2" applyFont="1" applyAlignment="1" applyProtection="1">
      <alignment vertical="center"/>
      <protection locked="0"/>
    </xf>
    <xf numFmtId="0" fontId="25" fillId="0" borderId="0" xfId="2" applyFont="1" applyAlignment="1" applyProtection="1">
      <alignment horizontal="left" vertical="center"/>
      <protection locked="0"/>
    </xf>
    <xf numFmtId="0" fontId="25" fillId="0" borderId="0" xfId="2" applyFont="1" applyAlignment="1" applyProtection="1">
      <alignment horizontal="left" vertical="top"/>
      <protection locked="0"/>
    </xf>
    <xf numFmtId="0" fontId="25" fillId="0" borderId="0" xfId="2" applyFont="1" applyProtection="1">
      <protection locked="0"/>
    </xf>
    <xf numFmtId="0" fontId="25" fillId="0" borderId="0" xfId="2" applyFont="1" applyAlignment="1" applyProtection="1">
      <alignment vertical="center" wrapText="1"/>
      <protection locked="0"/>
    </xf>
    <xf numFmtId="177" fontId="54" fillId="9" borderId="178" xfId="0" applyNumberFormat="1" applyFont="1" applyFill="1" applyBorder="1" applyAlignment="1">
      <alignment shrinkToFit="1"/>
    </xf>
    <xf numFmtId="0" fontId="57" fillId="3" borderId="16" xfId="0" applyFont="1" applyFill="1" applyBorder="1" applyAlignment="1">
      <alignment vertical="top" wrapText="1"/>
    </xf>
    <xf numFmtId="0" fontId="54" fillId="0" borderId="165" xfId="0" applyFont="1" applyBorder="1" applyAlignment="1">
      <alignment horizontal="right"/>
    </xf>
    <xf numFmtId="0" fontId="6" fillId="3" borderId="138" xfId="0" applyFont="1" applyFill="1" applyBorder="1" applyAlignment="1">
      <alignment horizontal="center" vertical="center"/>
    </xf>
    <xf numFmtId="0" fontId="6" fillId="3" borderId="139" xfId="0" applyFont="1" applyFill="1" applyBorder="1" applyAlignment="1">
      <alignment horizontal="center" vertical="center"/>
    </xf>
    <xf numFmtId="38" fontId="55" fillId="3" borderId="22" xfId="1" applyFont="1" applyFill="1" applyBorder="1" applyAlignment="1">
      <alignment horizontal="center" vertical="top" wrapText="1"/>
    </xf>
    <xf numFmtId="38" fontId="55" fillId="3" borderId="21" xfId="1" applyFont="1" applyFill="1" applyBorder="1" applyAlignment="1">
      <alignment horizontal="center" vertical="top" wrapText="1"/>
    </xf>
    <xf numFmtId="176" fontId="11" fillId="0" borderId="6" xfId="0" applyNumberFormat="1" applyFont="1" applyBorder="1" applyAlignment="1"/>
    <xf numFmtId="0" fontId="70" fillId="12" borderId="177" xfId="2" applyFont="1" applyFill="1" applyBorder="1" applyAlignment="1" applyProtection="1">
      <alignment horizontal="center" vertical="center" shrinkToFit="1"/>
      <protection locked="0"/>
    </xf>
    <xf numFmtId="38" fontId="18" fillId="0" borderId="85" xfId="1" applyFont="1" applyFill="1" applyBorder="1" applyAlignment="1" applyProtection="1">
      <alignment horizontal="center" vertical="center"/>
      <protection locked="0"/>
    </xf>
    <xf numFmtId="38" fontId="18" fillId="0" borderId="114" xfId="1" applyFont="1" applyFill="1" applyBorder="1" applyAlignment="1" applyProtection="1">
      <alignment horizontal="center" vertical="center"/>
      <protection locked="0"/>
    </xf>
    <xf numFmtId="38" fontId="18" fillId="0" borderId="88" xfId="1" applyFont="1" applyFill="1" applyBorder="1" applyAlignment="1" applyProtection="1">
      <alignment horizontal="center" vertical="center"/>
      <protection locked="0"/>
    </xf>
    <xf numFmtId="38" fontId="18" fillId="0" borderId="115" xfId="1" applyFont="1" applyFill="1" applyBorder="1" applyAlignment="1" applyProtection="1">
      <alignment horizontal="center" vertical="center"/>
      <protection locked="0"/>
    </xf>
    <xf numFmtId="38" fontId="18" fillId="0" borderId="91" xfId="1" applyFont="1" applyFill="1" applyBorder="1" applyAlignment="1" applyProtection="1">
      <alignment horizontal="center" vertical="center"/>
      <protection locked="0"/>
    </xf>
    <xf numFmtId="38" fontId="18" fillId="0" borderId="63" xfId="1" applyFont="1" applyFill="1" applyBorder="1" applyAlignment="1" applyProtection="1">
      <alignment horizontal="center" vertical="center"/>
      <protection locked="0"/>
    </xf>
    <xf numFmtId="38" fontId="18" fillId="0" borderId="98" xfId="1" applyFont="1" applyFill="1" applyBorder="1" applyAlignment="1" applyProtection="1">
      <alignment horizontal="center" vertical="center"/>
      <protection locked="0"/>
    </xf>
    <xf numFmtId="38" fontId="18" fillId="0" borderId="116" xfId="1" applyFont="1" applyFill="1" applyBorder="1" applyAlignment="1" applyProtection="1">
      <alignment horizontal="center" vertical="center"/>
      <protection locked="0"/>
    </xf>
    <xf numFmtId="38" fontId="18" fillId="0" borderId="107" xfId="1" applyFont="1" applyFill="1" applyBorder="1" applyAlignment="1" applyProtection="1">
      <alignment horizontal="center" vertical="center"/>
      <protection locked="0"/>
    </xf>
    <xf numFmtId="38" fontId="18" fillId="0" borderId="66" xfId="1" applyFont="1" applyFill="1" applyBorder="1" applyAlignment="1" applyProtection="1">
      <alignment horizontal="center" vertical="center"/>
      <protection locked="0"/>
    </xf>
    <xf numFmtId="38" fontId="23" fillId="0" borderId="42" xfId="1" applyFont="1" applyFill="1" applyBorder="1" applyAlignment="1" applyProtection="1">
      <alignment horizontal="center" vertical="center"/>
      <protection locked="0"/>
    </xf>
    <xf numFmtId="38" fontId="23" fillId="0" borderId="121" xfId="1" applyFont="1" applyFill="1" applyBorder="1" applyAlignment="1" applyProtection="1">
      <alignment horizontal="center" vertical="center"/>
      <protection locked="0"/>
    </xf>
    <xf numFmtId="38" fontId="23" fillId="0" borderId="125" xfId="1" applyFont="1" applyFill="1" applyBorder="1" applyAlignment="1" applyProtection="1">
      <alignment horizontal="center" vertical="center"/>
      <protection locked="0"/>
    </xf>
    <xf numFmtId="38" fontId="23" fillId="0" borderId="38" xfId="1" applyFont="1" applyFill="1" applyBorder="1" applyAlignment="1" applyProtection="1">
      <alignment horizontal="center" vertical="center"/>
      <protection locked="0"/>
    </xf>
    <xf numFmtId="38" fontId="23" fillId="0" borderId="43" xfId="1" applyFont="1" applyFill="1" applyBorder="1" applyAlignment="1" applyProtection="1">
      <alignment horizontal="center" vertical="center"/>
      <protection locked="0"/>
    </xf>
    <xf numFmtId="38" fontId="30" fillId="0" borderId="2" xfId="1" applyFont="1" applyFill="1" applyBorder="1" applyAlignment="1" applyProtection="1">
      <alignment horizontal="right" vertical="center" shrinkToFit="1"/>
      <protection locked="0"/>
    </xf>
    <xf numFmtId="38" fontId="30" fillId="0" borderId="62" xfId="1" applyFont="1" applyFill="1" applyBorder="1" applyAlignment="1" applyProtection="1">
      <alignment horizontal="right" vertical="center" shrinkToFit="1"/>
      <protection locked="0"/>
    </xf>
    <xf numFmtId="38" fontId="30" fillId="0" borderId="67" xfId="1" applyFont="1" applyFill="1" applyBorder="1" applyAlignment="1" applyProtection="1">
      <alignment horizontal="right" vertical="center" shrinkToFit="1"/>
      <protection locked="0"/>
    </xf>
    <xf numFmtId="0" fontId="18" fillId="0" borderId="32" xfId="2" applyFont="1" applyBorder="1" applyAlignment="1">
      <alignment horizontal="center" vertical="center" wrapText="1"/>
    </xf>
    <xf numFmtId="0" fontId="18" fillId="0" borderId="45" xfId="2" applyFont="1" applyBorder="1" applyAlignment="1">
      <alignment horizontal="right" vertical="center" wrapText="1"/>
    </xf>
    <xf numFmtId="0" fontId="18" fillId="0" borderId="74" xfId="2" applyFont="1" applyBorder="1" applyAlignment="1">
      <alignment horizontal="right" vertical="center" wrapText="1"/>
    </xf>
    <xf numFmtId="0" fontId="18" fillId="0" borderId="224" xfId="2" applyFont="1" applyBorder="1" applyAlignment="1">
      <alignment horizontal="center" vertical="center" wrapText="1"/>
    </xf>
    <xf numFmtId="0" fontId="18" fillId="0" borderId="225" xfId="2" applyFont="1" applyBorder="1" applyAlignment="1">
      <alignment horizontal="right" vertical="center" wrapText="1"/>
    </xf>
    <xf numFmtId="0" fontId="18" fillId="0" borderId="227" xfId="2" applyFont="1" applyBorder="1" applyAlignment="1">
      <alignment horizontal="center" vertical="center" wrapText="1"/>
    </xf>
    <xf numFmtId="0" fontId="18" fillId="0" borderId="158" xfId="2" applyFont="1" applyBorder="1" applyAlignment="1">
      <alignment horizontal="right" vertical="center" wrapText="1"/>
    </xf>
    <xf numFmtId="0" fontId="18" fillId="0" borderId="229" xfId="2" applyFont="1" applyBorder="1" applyAlignment="1">
      <alignment horizontal="center" vertical="center" wrapText="1"/>
    </xf>
    <xf numFmtId="0" fontId="18" fillId="0" borderId="71" xfId="2" applyFont="1" applyBorder="1" applyAlignment="1">
      <alignment horizontal="right" vertical="center" wrapText="1"/>
    </xf>
    <xf numFmtId="0" fontId="18" fillId="0" borderId="73" xfId="2" applyFont="1" applyBorder="1" applyAlignment="1">
      <alignment horizontal="center" vertical="center" wrapText="1"/>
    </xf>
    <xf numFmtId="0" fontId="2" fillId="0" borderId="0" xfId="2" applyAlignment="1">
      <alignment horizontal="center" vertical="center"/>
    </xf>
    <xf numFmtId="0" fontId="50" fillId="0" borderId="0" xfId="2" applyFont="1" applyAlignment="1">
      <alignment horizontal="right" vertical="center"/>
    </xf>
    <xf numFmtId="0" fontId="48" fillId="0" borderId="0" xfId="2" applyFont="1" applyAlignment="1">
      <alignment horizontal="center" wrapText="1"/>
    </xf>
    <xf numFmtId="0" fontId="14" fillId="0" borderId="0" xfId="2" applyFont="1" applyAlignment="1">
      <alignment horizontal="left" vertical="center"/>
    </xf>
    <xf numFmtId="0" fontId="49" fillId="0" borderId="0" xfId="2" applyFont="1" applyAlignment="1">
      <alignment vertical="center"/>
    </xf>
    <xf numFmtId="0" fontId="51" fillId="0" borderId="0" xfId="2" applyFont="1" applyAlignment="1">
      <alignment horizontal="center"/>
    </xf>
    <xf numFmtId="0" fontId="16" fillId="0" borderId="0" xfId="2" applyFont="1" applyAlignment="1">
      <alignment horizontal="left" vertical="center" wrapText="1"/>
    </xf>
    <xf numFmtId="0" fontId="14" fillId="0" borderId="0" xfId="2" quotePrefix="1" applyFont="1" applyAlignment="1">
      <alignment horizontal="left" vertical="center" wrapText="1"/>
    </xf>
    <xf numFmtId="38" fontId="18" fillId="0" borderId="0" xfId="3" applyFont="1" applyFill="1" applyBorder="1" applyAlignment="1">
      <alignment horizontal="center" vertical="center" wrapText="1"/>
    </xf>
    <xf numFmtId="38" fontId="19" fillId="0" borderId="0" xfId="3" applyFont="1" applyFill="1" applyBorder="1" applyAlignment="1">
      <alignment horizontal="right" vertical="center" wrapText="1"/>
    </xf>
    <xf numFmtId="38" fontId="19" fillId="0" borderId="0" xfId="3" applyFont="1" applyFill="1" applyBorder="1" applyAlignment="1">
      <alignment horizontal="right" vertical="center"/>
    </xf>
    <xf numFmtId="38" fontId="50" fillId="0" borderId="0" xfId="3" applyFont="1" applyFill="1" applyBorder="1" applyAlignment="1">
      <alignment horizontal="center" vertical="center"/>
    </xf>
    <xf numFmtId="0" fontId="18" fillId="0" borderId="0" xfId="2" applyFont="1" applyAlignment="1">
      <alignment horizontal="center" vertical="center" wrapText="1"/>
    </xf>
    <xf numFmtId="0" fontId="7" fillId="0" borderId="0" xfId="2" applyFont="1" applyAlignment="1">
      <alignment horizontal="left" vertical="center" wrapText="1"/>
    </xf>
    <xf numFmtId="0" fontId="18" fillId="0" borderId="0" xfId="2" applyFont="1" applyAlignment="1">
      <alignment horizontal="right" vertical="center"/>
    </xf>
    <xf numFmtId="0" fontId="6" fillId="0" borderId="0" xfId="2" applyFont="1" applyAlignment="1">
      <alignment horizontal="left" vertical="top" wrapText="1"/>
    </xf>
    <xf numFmtId="0" fontId="14" fillId="0" borderId="0" xfId="2" applyFont="1" applyAlignment="1">
      <alignment horizontal="center" vertical="center"/>
    </xf>
    <xf numFmtId="0" fontId="18" fillId="0" borderId="0" xfId="2" applyFont="1" applyAlignment="1">
      <alignment horizontal="left" vertical="center" wrapText="1"/>
    </xf>
    <xf numFmtId="0" fontId="6" fillId="0" borderId="0" xfId="2" applyFont="1" applyAlignment="1">
      <alignment horizontal="left" vertical="center" wrapText="1"/>
    </xf>
    <xf numFmtId="0" fontId="50" fillId="0" borderId="0" xfId="2" applyFont="1" applyAlignment="1">
      <alignment horizontal="center" vertical="top"/>
    </xf>
    <xf numFmtId="0" fontId="18" fillId="0" borderId="0" xfId="2" applyFont="1" applyAlignment="1">
      <alignment horizontal="left" vertical="center"/>
    </xf>
    <xf numFmtId="0" fontId="50" fillId="0" borderId="0" xfId="2" applyFont="1" applyAlignment="1">
      <alignment horizontal="center" vertical="center" wrapText="1"/>
    </xf>
    <xf numFmtId="0" fontId="18" fillId="0" borderId="0" xfId="2" applyFont="1" applyAlignment="1">
      <alignment vertical="center"/>
    </xf>
    <xf numFmtId="0" fontId="50" fillId="0" borderId="0" xfId="2" applyFont="1" applyAlignment="1">
      <alignment horizontal="center" vertical="top" wrapText="1"/>
    </xf>
    <xf numFmtId="0" fontId="14" fillId="0" borderId="0" xfId="2" applyFont="1" applyAlignment="1">
      <alignment horizontal="center" vertical="center" wrapText="1"/>
    </xf>
    <xf numFmtId="0" fontId="50" fillId="0" borderId="0" xfId="2" applyFont="1" applyAlignment="1">
      <alignment horizontal="center" vertical="center"/>
    </xf>
    <xf numFmtId="0" fontId="7" fillId="0" borderId="0" xfId="2" applyFont="1" applyAlignment="1">
      <alignment horizontal="left" vertical="center"/>
    </xf>
    <xf numFmtId="0" fontId="5" fillId="0" borderId="0" xfId="2" applyFont="1" applyAlignment="1">
      <alignment horizontal="center"/>
    </xf>
    <xf numFmtId="0" fontId="7" fillId="0" borderId="0" xfId="2" applyFont="1" applyAlignment="1">
      <alignment horizontal="center" vertical="center"/>
    </xf>
    <xf numFmtId="0" fontId="7" fillId="0" borderId="0" xfId="2" applyFont="1" applyAlignment="1">
      <alignment horizontal="center" vertical="center" wrapText="1"/>
    </xf>
    <xf numFmtId="0" fontId="27" fillId="0" borderId="0" xfId="2" applyFont="1" applyAlignment="1">
      <alignment horizontal="center" vertical="center" wrapText="1"/>
    </xf>
    <xf numFmtId="0" fontId="6" fillId="0" borderId="0" xfId="2" applyFont="1" applyAlignment="1">
      <alignment horizontal="center" vertical="center" wrapText="1"/>
    </xf>
    <xf numFmtId="38" fontId="50" fillId="0" borderId="0" xfId="3" applyFont="1" applyFill="1" applyBorder="1" applyAlignment="1">
      <alignment horizontal="right" vertical="center"/>
    </xf>
    <xf numFmtId="38" fontId="24" fillId="0" borderId="0" xfId="3" applyFont="1" applyFill="1" applyBorder="1" applyAlignment="1">
      <alignment horizontal="center" vertical="center"/>
    </xf>
    <xf numFmtId="0" fontId="18" fillId="0" borderId="0" xfId="2" applyFont="1" applyAlignment="1">
      <alignment horizontal="center" vertical="center"/>
    </xf>
    <xf numFmtId="38" fontId="24" fillId="0" borderId="0" xfId="3" applyFont="1" applyFill="1" applyBorder="1" applyAlignment="1">
      <alignment horizontal="center" vertical="center" wrapText="1"/>
    </xf>
    <xf numFmtId="38" fontId="50" fillId="0" borderId="0" xfId="3" applyFont="1" applyFill="1" applyBorder="1" applyAlignment="1">
      <alignment horizontal="center" vertical="center" wrapText="1"/>
    </xf>
    <xf numFmtId="0" fontId="14" fillId="0" borderId="0" xfId="2" applyFont="1" applyAlignment="1">
      <alignment horizontal="left" vertical="center" wrapText="1"/>
    </xf>
    <xf numFmtId="0" fontId="2" fillId="0" borderId="29" xfId="2" applyBorder="1" applyAlignment="1">
      <alignment horizontal="center" vertical="center"/>
    </xf>
    <xf numFmtId="0" fontId="2" fillId="0" borderId="72" xfId="2" applyBorder="1" applyAlignment="1">
      <alignment horizontal="center" vertical="center"/>
    </xf>
    <xf numFmtId="0" fontId="2" fillId="0" borderId="31" xfId="2" applyBorder="1" applyAlignment="1">
      <alignment horizontal="center" vertical="center"/>
    </xf>
    <xf numFmtId="0" fontId="2" fillId="0" borderId="76" xfId="2" applyBorder="1" applyAlignment="1">
      <alignment horizontal="center" vertical="center"/>
    </xf>
    <xf numFmtId="0" fontId="50" fillId="0" borderId="29" xfId="2" applyFont="1" applyBorder="1" applyAlignment="1">
      <alignment horizontal="right" vertical="center"/>
    </xf>
    <xf numFmtId="0" fontId="50" fillId="0" borderId="31" xfId="2" applyFont="1" applyBorder="1" applyAlignment="1">
      <alignment horizontal="right" vertical="center"/>
    </xf>
    <xf numFmtId="0" fontId="14" fillId="0" borderId="1" xfId="2" applyFont="1" applyBorder="1" applyAlignment="1">
      <alignment horizontal="center" vertical="center"/>
    </xf>
    <xf numFmtId="0" fontId="14" fillId="0" borderId="4" xfId="2" applyFont="1" applyBorder="1" applyAlignment="1">
      <alignment horizontal="center" vertical="center"/>
    </xf>
    <xf numFmtId="0" fontId="14" fillId="0" borderId="2" xfId="2" applyFont="1" applyBorder="1" applyAlignment="1">
      <alignment horizontal="left" vertical="center"/>
    </xf>
    <xf numFmtId="0" fontId="14" fillId="0" borderId="5" xfId="2" applyFont="1" applyBorder="1" applyAlignment="1">
      <alignment horizontal="left" vertical="center"/>
    </xf>
    <xf numFmtId="0" fontId="49" fillId="0" borderId="41" xfId="2" applyFont="1" applyBorder="1" applyAlignment="1">
      <alignment vertical="center"/>
    </xf>
    <xf numFmtId="0" fontId="49" fillId="0" borderId="2" xfId="2" applyFont="1" applyBorder="1" applyAlignment="1">
      <alignment vertical="center"/>
    </xf>
    <xf numFmtId="0" fontId="49" fillId="0" borderId="3" xfId="2" applyFont="1" applyBorder="1" applyAlignment="1">
      <alignment vertical="center"/>
    </xf>
    <xf numFmtId="0" fontId="49" fillId="0" borderId="40" xfId="2" applyFont="1" applyBorder="1" applyAlignment="1">
      <alignment vertical="center"/>
    </xf>
    <xf numFmtId="0" fontId="49" fillId="0" borderId="5" xfId="2" applyFont="1" applyBorder="1" applyAlignment="1">
      <alignment vertical="center"/>
    </xf>
    <xf numFmtId="0" fontId="49" fillId="0" borderId="6" xfId="2" applyFont="1" applyBorder="1" applyAlignment="1">
      <alignment vertical="center"/>
    </xf>
    <xf numFmtId="0" fontId="51" fillId="0" borderId="59" xfId="2" applyFont="1" applyBorder="1" applyAlignment="1">
      <alignment horizontal="center"/>
    </xf>
    <xf numFmtId="0" fontId="51" fillId="0" borderId="124" xfId="2" applyFont="1" applyBorder="1" applyAlignment="1">
      <alignment horizontal="center"/>
    </xf>
    <xf numFmtId="0" fontId="51" fillId="0" borderId="67" xfId="2" applyFont="1" applyBorder="1" applyAlignment="1">
      <alignment horizontal="center"/>
    </xf>
    <xf numFmtId="0" fontId="51" fillId="0" borderId="68" xfId="2" applyFont="1" applyBorder="1" applyAlignment="1">
      <alignment horizontal="center"/>
    </xf>
    <xf numFmtId="0" fontId="16" fillId="0" borderId="49" xfId="2" applyFont="1" applyBorder="1" applyAlignment="1">
      <alignment horizontal="left" vertical="center" wrapText="1"/>
    </xf>
    <xf numFmtId="0" fontId="16" fillId="0" borderId="10" xfId="2" applyFont="1" applyBorder="1" applyAlignment="1">
      <alignment horizontal="left" vertical="center" wrapText="1"/>
    </xf>
    <xf numFmtId="0" fontId="14" fillId="0" borderId="1" xfId="2" quotePrefix="1" applyFont="1" applyBorder="1" applyAlignment="1">
      <alignment horizontal="center" vertical="center" wrapText="1"/>
    </xf>
    <xf numFmtId="0" fontId="14" fillId="0" borderId="4" xfId="2" quotePrefix="1" applyFont="1" applyBorder="1" applyAlignment="1">
      <alignment horizontal="center" vertical="center" wrapText="1"/>
    </xf>
    <xf numFmtId="0" fontId="14" fillId="0" borderId="2" xfId="2" quotePrefix="1" applyFont="1" applyBorder="1" applyAlignment="1">
      <alignment horizontal="left" vertical="center" wrapText="1"/>
    </xf>
    <xf numFmtId="0" fontId="14" fillId="0" borderId="3" xfId="2" quotePrefix="1" applyFont="1" applyBorder="1" applyAlignment="1">
      <alignment horizontal="left" vertical="center" wrapText="1"/>
    </xf>
    <xf numFmtId="0" fontId="14" fillId="0" borderId="5" xfId="2" quotePrefix="1" applyFont="1" applyBorder="1" applyAlignment="1">
      <alignment horizontal="left" vertical="center" wrapText="1"/>
    </xf>
    <xf numFmtId="0" fontId="14" fillId="0" borderId="6" xfId="2" quotePrefix="1" applyFont="1" applyBorder="1" applyAlignment="1">
      <alignment horizontal="left" vertical="center" wrapText="1"/>
    </xf>
    <xf numFmtId="38" fontId="18" fillId="0" borderId="50" xfId="3" applyFont="1" applyFill="1" applyBorder="1" applyAlignment="1">
      <alignment horizontal="center" vertical="center" wrapText="1"/>
    </xf>
    <xf numFmtId="38" fontId="18" fillId="0" borderId="51" xfId="3" applyFont="1" applyFill="1" applyBorder="1" applyAlignment="1">
      <alignment horizontal="center" vertical="center" wrapText="1"/>
    </xf>
    <xf numFmtId="38" fontId="18" fillId="0" borderId="52" xfId="3" applyFont="1" applyFill="1" applyBorder="1" applyAlignment="1">
      <alignment horizontal="center" vertical="center" wrapText="1"/>
    </xf>
    <xf numFmtId="38" fontId="18" fillId="0" borderId="53" xfId="3" applyFont="1" applyFill="1" applyBorder="1" applyAlignment="1">
      <alignment horizontal="center" vertical="center" wrapText="1"/>
    </xf>
    <xf numFmtId="38" fontId="18" fillId="0" borderId="54" xfId="3" applyFont="1" applyFill="1" applyBorder="1" applyAlignment="1">
      <alignment horizontal="center" vertical="center" wrapText="1"/>
    </xf>
    <xf numFmtId="38" fontId="18" fillId="0" borderId="55" xfId="3" applyFont="1" applyFill="1" applyBorder="1" applyAlignment="1">
      <alignment horizontal="center" vertical="center" wrapText="1"/>
    </xf>
    <xf numFmtId="38" fontId="18" fillId="0" borderId="56" xfId="3" applyFont="1" applyFill="1" applyBorder="1" applyAlignment="1">
      <alignment horizontal="center" vertical="center" wrapText="1"/>
    </xf>
    <xf numFmtId="38" fontId="19" fillId="0" borderId="57" xfId="3" applyFont="1" applyFill="1" applyBorder="1" applyAlignment="1">
      <alignment horizontal="right" vertical="center" wrapText="1"/>
    </xf>
    <xf numFmtId="38" fontId="19" fillId="0" borderId="58" xfId="3" applyFont="1" applyFill="1" applyBorder="1" applyAlignment="1">
      <alignment horizontal="right" vertical="center" wrapText="1"/>
    </xf>
    <xf numFmtId="38" fontId="19" fillId="0" borderId="57" xfId="3" applyFont="1" applyFill="1" applyBorder="1" applyAlignment="1">
      <alignment horizontal="right" vertical="center"/>
    </xf>
    <xf numFmtId="38" fontId="19" fillId="0" borderId="58" xfId="3" applyFont="1" applyFill="1" applyBorder="1" applyAlignment="1">
      <alignment horizontal="right" vertical="center"/>
    </xf>
    <xf numFmtId="0" fontId="18" fillId="0" borderId="1" xfId="2" applyFont="1" applyBorder="1" applyAlignment="1">
      <alignment horizontal="center" vertical="center" wrapText="1"/>
    </xf>
    <xf numFmtId="0" fontId="18" fillId="0" borderId="4" xfId="2" applyFont="1" applyBorder="1" applyAlignment="1">
      <alignment horizontal="center" vertical="center" wrapText="1"/>
    </xf>
    <xf numFmtId="0" fontId="7" fillId="0" borderId="2" xfId="2" applyFont="1" applyBorder="1" applyAlignment="1">
      <alignment horizontal="left" vertical="center" wrapText="1"/>
    </xf>
    <xf numFmtId="0" fontId="7" fillId="0" borderId="13" xfId="2" applyFont="1" applyBorder="1" applyAlignment="1">
      <alignment horizontal="left" vertical="center" wrapText="1"/>
    </xf>
    <xf numFmtId="0" fontId="7" fillId="0" borderId="5" xfId="2" applyFont="1" applyBorder="1" applyAlignment="1">
      <alignment horizontal="left" vertical="center" wrapText="1"/>
    </xf>
    <xf numFmtId="0" fontId="7" fillId="0" borderId="8" xfId="2" applyFont="1" applyBorder="1" applyAlignment="1">
      <alignment horizontal="left" vertical="center" wrapText="1"/>
    </xf>
    <xf numFmtId="38" fontId="50" fillId="0" borderId="2" xfId="3" applyFont="1" applyFill="1" applyBorder="1" applyAlignment="1">
      <alignment horizontal="center" vertical="center"/>
    </xf>
    <xf numFmtId="38" fontId="50" fillId="0" borderId="5" xfId="3" applyFont="1" applyFill="1" applyBorder="1" applyAlignment="1">
      <alignment horizontal="center" vertical="center"/>
    </xf>
    <xf numFmtId="0" fontId="18" fillId="0" borderId="13" xfId="2" applyFont="1" applyBorder="1" applyAlignment="1">
      <alignment horizontal="right" vertical="center"/>
    </xf>
    <xf numFmtId="0" fontId="18" fillId="0" borderId="8" xfId="2" applyFont="1" applyBorder="1" applyAlignment="1">
      <alignment horizontal="right" vertical="center"/>
    </xf>
    <xf numFmtId="0" fontId="6" fillId="0" borderId="2" xfId="2" applyFont="1" applyBorder="1" applyAlignment="1">
      <alignment horizontal="left" vertical="top" wrapText="1"/>
    </xf>
    <xf numFmtId="0" fontId="14" fillId="0" borderId="27" xfId="2" applyFont="1" applyBorder="1" applyAlignment="1">
      <alignment horizontal="center" vertical="center"/>
    </xf>
    <xf numFmtId="0" fontId="14" fillId="0" borderId="34" xfId="2" applyFont="1" applyBorder="1" applyAlignment="1">
      <alignment horizontal="center" vertical="center"/>
    </xf>
    <xf numFmtId="38" fontId="50" fillId="0" borderId="97" xfId="3" applyFont="1" applyFill="1" applyBorder="1" applyAlignment="1">
      <alignment horizontal="center" vertical="center"/>
    </xf>
    <xf numFmtId="38" fontId="50" fillId="0" borderId="16" xfId="3" applyFont="1" applyFill="1" applyBorder="1" applyAlignment="1">
      <alignment horizontal="center" vertical="center"/>
    </xf>
    <xf numFmtId="0" fontId="14" fillId="0" borderId="14" xfId="2" applyFont="1" applyBorder="1" applyAlignment="1">
      <alignment horizontal="center" vertical="center"/>
    </xf>
    <xf numFmtId="0" fontId="18" fillId="0" borderId="38" xfId="2" applyFont="1" applyBorder="1" applyAlignment="1">
      <alignment horizontal="left" vertical="center" wrapText="1"/>
    </xf>
    <xf numFmtId="0" fontId="18" fillId="0" borderId="5" xfId="2" applyFont="1" applyBorder="1" applyAlignment="1">
      <alignment horizontal="left" vertical="center" wrapText="1"/>
    </xf>
    <xf numFmtId="0" fontId="18" fillId="0" borderId="26" xfId="2" applyFont="1" applyBorder="1" applyAlignment="1">
      <alignment horizontal="left" vertical="center" wrapText="1"/>
    </xf>
    <xf numFmtId="0" fontId="18" fillId="0" borderId="20" xfId="2" applyFont="1" applyBorder="1" applyAlignment="1">
      <alignment horizontal="center" vertical="center" wrapText="1"/>
    </xf>
    <xf numFmtId="0" fontId="18" fillId="0" borderId="14" xfId="2" applyFont="1" applyBorder="1" applyAlignment="1">
      <alignment horizontal="center" vertical="center" wrapText="1"/>
    </xf>
    <xf numFmtId="0" fontId="18" fillId="0" borderId="21" xfId="2" applyFont="1" applyBorder="1" applyAlignment="1">
      <alignment horizontal="left" vertical="center" wrapText="1"/>
    </xf>
    <xf numFmtId="0" fontId="18" fillId="0" borderId="23" xfId="2" applyFont="1" applyBorder="1" applyAlignment="1">
      <alignment horizontal="left" vertical="center" wrapText="1"/>
    </xf>
    <xf numFmtId="0" fontId="18" fillId="0" borderId="36" xfId="2" applyFont="1" applyBorder="1" applyAlignment="1">
      <alignment horizontal="left" vertical="center" wrapText="1"/>
    </xf>
    <xf numFmtId="38" fontId="50" fillId="0" borderId="69" xfId="3" applyFont="1" applyFill="1" applyBorder="1" applyAlignment="1">
      <alignment horizontal="center" vertical="center"/>
    </xf>
    <xf numFmtId="0" fontId="6" fillId="0" borderId="2" xfId="2" applyFont="1" applyBorder="1" applyAlignment="1">
      <alignment horizontal="left" vertical="center" wrapText="1"/>
    </xf>
    <xf numFmtId="0" fontId="18" fillId="0" borderId="24" xfId="2" applyFont="1" applyBorder="1" applyAlignment="1">
      <alignment horizontal="center" vertical="center" wrapText="1"/>
    </xf>
    <xf numFmtId="0" fontId="18" fillId="0" borderId="2" xfId="2" applyFont="1" applyBorder="1" applyAlignment="1">
      <alignment horizontal="left" vertical="center" wrapText="1"/>
    </xf>
    <xf numFmtId="0" fontId="18" fillId="0" borderId="13" xfId="2" applyFont="1" applyBorder="1" applyAlignment="1">
      <alignment horizontal="left" vertical="center" wrapText="1"/>
    </xf>
    <xf numFmtId="0" fontId="18" fillId="0" borderId="16" xfId="2" applyFont="1" applyBorder="1" applyAlignment="1">
      <alignment horizontal="left" vertical="center" wrapText="1"/>
    </xf>
    <xf numFmtId="0" fontId="18" fillId="0" borderId="18" xfId="2" applyFont="1" applyBorder="1" applyAlignment="1">
      <alignment horizontal="left" vertical="center" wrapText="1"/>
    </xf>
    <xf numFmtId="38" fontId="50" fillId="0" borderId="59" xfId="3" applyFont="1" applyFill="1" applyBorder="1" applyAlignment="1">
      <alignment horizontal="center" vertical="center"/>
    </xf>
    <xf numFmtId="0" fontId="18" fillId="0" borderId="42" xfId="2" applyFont="1" applyBorder="1" applyAlignment="1">
      <alignment horizontal="left" vertical="center" wrapText="1"/>
    </xf>
    <xf numFmtId="38" fontId="50" fillId="0" borderId="60" xfId="3" applyFont="1" applyFill="1" applyBorder="1" applyAlignment="1">
      <alignment horizontal="center" vertical="center"/>
    </xf>
    <xf numFmtId="0" fontId="14" fillId="0" borderId="35" xfId="2" applyFont="1" applyBorder="1" applyAlignment="1">
      <alignment horizontal="center" vertical="center"/>
    </xf>
    <xf numFmtId="0" fontId="14" fillId="0" borderId="30" xfId="2" applyFont="1" applyBorder="1" applyAlignment="1">
      <alignment horizontal="center" vertical="center"/>
    </xf>
    <xf numFmtId="0" fontId="18" fillId="0" borderId="29" xfId="2" applyFont="1" applyBorder="1" applyAlignment="1">
      <alignment horizontal="left" vertical="center" wrapText="1"/>
    </xf>
    <xf numFmtId="0" fontId="18" fillId="0" borderId="31" xfId="2" applyFont="1" applyBorder="1" applyAlignment="1">
      <alignment horizontal="left" vertical="center" wrapText="1"/>
    </xf>
    <xf numFmtId="0" fontId="50" fillId="0" borderId="82" xfId="2" applyFont="1" applyBorder="1" applyAlignment="1">
      <alignment horizontal="center" vertical="top"/>
    </xf>
    <xf numFmtId="0" fontId="18" fillId="0" borderId="192" xfId="2" applyFont="1" applyBorder="1" applyAlignment="1">
      <alignment horizontal="left" vertical="center"/>
    </xf>
    <xf numFmtId="0" fontId="18" fillId="0" borderId="193" xfId="2" applyFont="1" applyBorder="1" applyAlignment="1">
      <alignment horizontal="left" vertical="center"/>
    </xf>
    <xf numFmtId="0" fontId="18" fillId="0" borderId="194" xfId="2" applyFont="1" applyBorder="1" applyAlignment="1">
      <alignment horizontal="left" vertical="center"/>
    </xf>
    <xf numFmtId="0" fontId="50" fillId="0" borderId="192" xfId="2" applyFont="1" applyBorder="1" applyAlignment="1">
      <alignment horizontal="center" vertical="center" wrapText="1"/>
    </xf>
    <xf numFmtId="0" fontId="50" fillId="0" borderId="193" xfId="2" applyFont="1" applyBorder="1" applyAlignment="1">
      <alignment horizontal="center" vertical="center" wrapText="1"/>
    </xf>
    <xf numFmtId="0" fontId="50" fillId="0" borderId="195" xfId="2" applyFont="1" applyBorder="1" applyAlignment="1">
      <alignment horizontal="center" vertical="center" wrapText="1"/>
    </xf>
    <xf numFmtId="0" fontId="18" fillId="0" borderId="47" xfId="2" applyFont="1" applyBorder="1" applyAlignment="1">
      <alignment vertical="center"/>
    </xf>
    <xf numFmtId="0" fontId="18" fillId="0" borderId="2" xfId="2" applyFont="1" applyBorder="1" applyAlignment="1">
      <alignment vertical="center"/>
    </xf>
    <xf numFmtId="0" fontId="50" fillId="0" borderId="71" xfId="2" applyFont="1" applyBorder="1" applyAlignment="1">
      <alignment horizontal="center" vertical="top" wrapText="1"/>
    </xf>
    <xf numFmtId="0" fontId="50" fillId="0" borderId="47" xfId="2" applyFont="1" applyBorder="1" applyAlignment="1">
      <alignment horizontal="center" vertical="top" wrapText="1"/>
    </xf>
    <xf numFmtId="0" fontId="14" fillId="0" borderId="189" xfId="2" applyFont="1" applyBorder="1" applyAlignment="1">
      <alignment horizontal="center" vertical="center" wrapText="1"/>
    </xf>
    <xf numFmtId="0" fontId="14" fillId="0" borderId="190" xfId="2" applyFont="1" applyBorder="1" applyAlignment="1">
      <alignment horizontal="center" vertical="center" wrapText="1"/>
    </xf>
    <xf numFmtId="0" fontId="18" fillId="0" borderId="41" xfId="2" applyFont="1" applyBorder="1" applyAlignment="1">
      <alignment horizontal="left" vertical="center" wrapText="1"/>
    </xf>
    <xf numFmtId="0" fontId="18" fillId="0" borderId="45" xfId="2" applyFont="1" applyBorder="1" applyAlignment="1">
      <alignment horizontal="left" vertical="center" wrapText="1"/>
    </xf>
    <xf numFmtId="0" fontId="18" fillId="0" borderId="76" xfId="2" applyFont="1" applyBorder="1" applyAlignment="1">
      <alignment horizontal="left" vertical="center" wrapText="1"/>
    </xf>
    <xf numFmtId="0" fontId="50" fillId="0" borderId="41" xfId="2" applyFont="1" applyBorder="1" applyAlignment="1">
      <alignment horizontal="center" vertical="center"/>
    </xf>
    <xf numFmtId="0" fontId="50" fillId="0" borderId="2" xfId="2" applyFont="1" applyBorder="1" applyAlignment="1">
      <alignment horizontal="center" vertical="center"/>
    </xf>
    <xf numFmtId="0" fontId="50" fillId="0" borderId="13" xfId="2" applyFont="1" applyBorder="1" applyAlignment="1">
      <alignment horizontal="center" vertical="center"/>
    </xf>
    <xf numFmtId="0" fontId="50" fillId="0" borderId="45" xfId="2" applyFont="1" applyBorder="1" applyAlignment="1">
      <alignment horizontal="center" vertical="center"/>
    </xf>
    <xf numFmtId="0" fontId="50" fillId="0" borderId="31" xfId="2" applyFont="1" applyBorder="1" applyAlignment="1">
      <alignment horizontal="center" vertical="center"/>
    </xf>
    <xf numFmtId="0" fontId="50" fillId="0" borderId="34" xfId="2" applyFont="1" applyBorder="1" applyAlignment="1">
      <alignment horizontal="center" vertical="center"/>
    </xf>
    <xf numFmtId="0" fontId="18" fillId="0" borderId="29" xfId="2" applyFont="1" applyBorder="1" applyAlignment="1">
      <alignment horizontal="left" vertical="center"/>
    </xf>
    <xf numFmtId="0" fontId="18" fillId="0" borderId="72" xfId="2" applyFont="1" applyBorder="1" applyAlignment="1">
      <alignment horizontal="left" vertical="center"/>
    </xf>
    <xf numFmtId="0" fontId="18" fillId="0" borderId="5" xfId="2" applyFont="1" applyBorder="1" applyAlignment="1">
      <alignment horizontal="left" vertical="center"/>
    </xf>
    <xf numFmtId="0" fontId="18" fillId="0" borderId="26" xfId="2" applyFont="1" applyBorder="1" applyAlignment="1">
      <alignment horizontal="left" vertical="center"/>
    </xf>
    <xf numFmtId="0" fontId="18" fillId="0" borderId="122" xfId="2" applyFont="1" applyBorder="1" applyAlignment="1">
      <alignment horizontal="left" vertical="center"/>
    </xf>
    <xf numFmtId="0" fontId="18" fillId="0" borderId="90" xfId="2" applyFont="1" applyBorder="1" applyAlignment="1">
      <alignment horizontal="left" vertical="center"/>
    </xf>
    <xf numFmtId="0" fontId="18" fillId="0" borderId="123" xfId="2" applyFont="1" applyBorder="1" applyAlignment="1">
      <alignment horizontal="left" vertical="center"/>
    </xf>
    <xf numFmtId="0" fontId="50" fillId="0" borderId="79" xfId="2" applyFont="1" applyBorder="1" applyAlignment="1">
      <alignment horizontal="center" vertical="top"/>
    </xf>
    <xf numFmtId="0" fontId="7" fillId="0" borderId="119" xfId="2" applyFont="1" applyBorder="1" applyAlignment="1">
      <alignment horizontal="left" vertical="center"/>
    </xf>
    <xf numFmtId="0" fontId="7" fillId="0" borderId="67" xfId="2" applyFont="1" applyBorder="1" applyAlignment="1">
      <alignment horizontal="left" vertical="center"/>
    </xf>
    <xf numFmtId="0" fontId="7" fillId="0" borderId="66" xfId="2" applyFont="1" applyBorder="1" applyAlignment="1">
      <alignment horizontal="left" vertical="center"/>
    </xf>
    <xf numFmtId="0" fontId="6" fillId="0" borderId="5" xfId="2" applyFont="1" applyBorder="1" applyAlignment="1">
      <alignment horizontal="left" vertical="top" wrapText="1"/>
    </xf>
    <xf numFmtId="0" fontId="5" fillId="0" borderId="1"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14" xfId="2" applyFont="1" applyBorder="1" applyAlignment="1">
      <alignment horizontal="center"/>
    </xf>
    <xf numFmtId="0" fontId="5" fillId="0" borderId="15" xfId="2" applyFont="1" applyBorder="1" applyAlignment="1">
      <alignment horizontal="center"/>
    </xf>
    <xf numFmtId="0" fontId="5" fillId="0" borderId="4" xfId="2" applyFont="1" applyBorder="1" applyAlignment="1">
      <alignment horizontal="center"/>
    </xf>
    <xf numFmtId="0" fontId="5" fillId="0" borderId="5" xfId="2" applyFont="1" applyBorder="1" applyAlignment="1">
      <alignment horizontal="center"/>
    </xf>
    <xf numFmtId="0" fontId="5" fillId="0" borderId="6" xfId="2" applyFont="1" applyBorder="1" applyAlignment="1">
      <alignment horizont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73" xfId="2" applyFont="1" applyBorder="1" applyAlignment="1">
      <alignment horizontal="center" vertical="center"/>
    </xf>
    <xf numFmtId="0" fontId="7" fillId="0" borderId="47" xfId="2" applyFont="1" applyBorder="1" applyAlignment="1">
      <alignment horizontal="center" vertical="center" wrapText="1"/>
    </xf>
    <xf numFmtId="0" fontId="7" fillId="0" borderId="48"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72" xfId="2" applyFont="1" applyBorder="1" applyAlignment="1">
      <alignment horizontal="center" vertical="center"/>
    </xf>
    <xf numFmtId="0" fontId="7" fillId="0" borderId="7" xfId="2" applyFont="1" applyBorder="1" applyAlignment="1">
      <alignment horizontal="center" vertical="center"/>
    </xf>
    <xf numFmtId="0" fontId="7" fillId="0" borderId="26" xfId="2" applyFont="1" applyBorder="1" applyAlignment="1">
      <alignment horizontal="center" vertical="center"/>
    </xf>
    <xf numFmtId="0" fontId="7" fillId="0" borderId="29" xfId="2" applyFont="1" applyBorder="1" applyAlignment="1">
      <alignment horizontal="center" vertical="center" wrapText="1"/>
    </xf>
    <xf numFmtId="0" fontId="7" fillId="0" borderId="29" xfId="2" applyFont="1" applyBorder="1" applyAlignment="1">
      <alignment horizontal="center" vertical="center"/>
    </xf>
    <xf numFmtId="0" fontId="7" fillId="0" borderId="77"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78" xfId="2" applyFont="1" applyBorder="1" applyAlignment="1">
      <alignment horizontal="center" vertical="center" wrapText="1"/>
    </xf>
    <xf numFmtId="0" fontId="7" fillId="0" borderId="79" xfId="2" applyFont="1" applyBorder="1" applyAlignment="1">
      <alignment horizontal="center" vertical="center"/>
    </xf>
    <xf numFmtId="0" fontId="7" fillId="0" borderId="80" xfId="2" applyFont="1" applyBorder="1" applyAlignment="1">
      <alignment horizontal="center" vertical="center"/>
    </xf>
    <xf numFmtId="0" fontId="7" fillId="0" borderId="110" xfId="2" applyFont="1" applyBorder="1" applyAlignment="1">
      <alignment horizontal="center" vertical="center"/>
    </xf>
    <xf numFmtId="0" fontId="27" fillId="0" borderId="29" xfId="2" applyFont="1" applyBorder="1" applyAlignment="1">
      <alignment horizontal="center" vertical="center" wrapText="1"/>
    </xf>
    <xf numFmtId="0" fontId="27" fillId="0" borderId="77" xfId="2" applyFont="1" applyBorder="1" applyAlignment="1">
      <alignment horizontal="center" vertical="center" wrapText="1"/>
    </xf>
    <xf numFmtId="0" fontId="27" fillId="0" borderId="5" xfId="2" applyFont="1" applyBorder="1" applyAlignment="1">
      <alignment horizontal="center" vertical="center" wrapText="1"/>
    </xf>
    <xf numFmtId="0" fontId="27" fillId="0" borderId="6" xfId="2" applyFont="1" applyBorder="1" applyAlignment="1">
      <alignment horizontal="center" vertical="center" wrapText="1"/>
    </xf>
    <xf numFmtId="0" fontId="7" fillId="0" borderId="72" xfId="2" applyFont="1" applyBorder="1" applyAlignment="1">
      <alignment horizontal="center" vertical="center" wrapText="1"/>
    </xf>
    <xf numFmtId="0" fontId="7" fillId="0" borderId="7" xfId="2" applyFont="1" applyBorder="1" applyAlignment="1">
      <alignment horizontal="center" vertical="center" wrapText="1"/>
    </xf>
    <xf numFmtId="0" fontId="7" fillId="0" borderId="5" xfId="2" applyFont="1" applyBorder="1" applyAlignment="1">
      <alignment horizontal="center" vertical="center" wrapText="1"/>
    </xf>
    <xf numFmtId="0" fontId="7" fillId="0" borderId="26" xfId="2" applyFont="1" applyBorder="1" applyAlignment="1">
      <alignment horizontal="center" vertical="center" wrapText="1"/>
    </xf>
    <xf numFmtId="0" fontId="27" fillId="0" borderId="27" xfId="2" applyFont="1" applyBorder="1" applyAlignment="1">
      <alignment horizontal="center" vertical="center" wrapText="1"/>
    </xf>
    <xf numFmtId="0" fontId="27" fillId="0" borderId="8" xfId="2" applyFont="1" applyBorder="1" applyAlignment="1">
      <alignment horizontal="center" vertical="center" wrapText="1"/>
    </xf>
    <xf numFmtId="0" fontId="6" fillId="0" borderId="81" xfId="2" applyFont="1" applyBorder="1" applyAlignment="1">
      <alignment horizontal="center" vertical="center" wrapText="1"/>
    </xf>
    <xf numFmtId="0" fontId="6" fillId="0" borderId="82" xfId="2" applyFont="1" applyBorder="1" applyAlignment="1">
      <alignment horizontal="center" vertical="center" wrapText="1"/>
    </xf>
    <xf numFmtId="0" fontId="6" fillId="0" borderId="83" xfId="2" applyFont="1" applyBorder="1" applyAlignment="1">
      <alignment horizontal="center" vertical="center" wrapText="1"/>
    </xf>
    <xf numFmtId="0" fontId="6" fillId="0" borderId="112" xfId="2" applyFont="1" applyBorder="1" applyAlignment="1">
      <alignment horizontal="center" vertical="center" wrapText="1"/>
    </xf>
    <xf numFmtId="0" fontId="50" fillId="0" borderId="2" xfId="2" applyFont="1" applyBorder="1" applyAlignment="1">
      <alignment horizontal="center" vertical="center" wrapText="1"/>
    </xf>
    <xf numFmtId="0" fontId="50" fillId="0" borderId="31"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34" xfId="2" applyFont="1" applyBorder="1" applyAlignment="1">
      <alignment horizontal="center" vertical="center" wrapText="1"/>
    </xf>
    <xf numFmtId="38" fontId="50" fillId="0" borderId="86" xfId="3" applyFont="1" applyFill="1" applyBorder="1" applyAlignment="1">
      <alignment horizontal="right" vertical="center"/>
    </xf>
    <xf numFmtId="38" fontId="50" fillId="0" borderId="87" xfId="3" applyFont="1" applyFill="1" applyBorder="1" applyAlignment="1">
      <alignment horizontal="right" vertical="center"/>
    </xf>
    <xf numFmtId="0" fontId="18" fillId="0" borderId="3" xfId="2" applyFont="1" applyBorder="1" applyAlignment="1">
      <alignment horizontal="center" vertical="center" wrapText="1"/>
    </xf>
    <xf numFmtId="0" fontId="18" fillId="0" borderId="32" xfId="2" applyFont="1" applyBorder="1" applyAlignment="1">
      <alignment horizontal="center" vertical="center" wrapText="1"/>
    </xf>
    <xf numFmtId="38" fontId="50" fillId="0" borderId="84" xfId="3" applyFont="1" applyFill="1" applyBorder="1" applyAlignment="1">
      <alignment horizontal="right" vertical="center"/>
    </xf>
    <xf numFmtId="38" fontId="50" fillId="0" borderId="59" xfId="3" applyFont="1" applyFill="1" applyBorder="1" applyAlignment="1">
      <alignment horizontal="right" vertical="center"/>
    </xf>
    <xf numFmtId="0" fontId="50" fillId="0" borderId="84" xfId="2" applyFont="1" applyBorder="1" applyAlignment="1">
      <alignment horizontal="right" vertical="center"/>
    </xf>
    <xf numFmtId="0" fontId="50" fillId="0" borderId="59" xfId="2" applyFont="1" applyBorder="1" applyAlignment="1">
      <alignment horizontal="right" vertical="center"/>
    </xf>
    <xf numFmtId="0" fontId="18" fillId="0" borderId="2" xfId="2" applyFont="1" applyBorder="1" applyAlignment="1">
      <alignment horizontal="center" vertical="center" wrapText="1"/>
    </xf>
    <xf numFmtId="0" fontId="18" fillId="0" borderId="31" xfId="2" applyFont="1" applyBorder="1" applyAlignment="1">
      <alignment horizontal="center" vertical="center" wrapText="1"/>
    </xf>
    <xf numFmtId="0" fontId="18" fillId="0" borderId="35" xfId="2" applyFont="1" applyBorder="1" applyAlignment="1">
      <alignment horizontal="left" vertical="center" wrapText="1"/>
    </xf>
    <xf numFmtId="0" fontId="18" fillId="0" borderId="77" xfId="2" applyFont="1" applyBorder="1" applyAlignment="1">
      <alignment horizontal="left" vertical="center" wrapText="1"/>
    </xf>
    <xf numFmtId="0" fontId="18" fillId="0" borderId="30" xfId="2" applyFont="1" applyBorder="1" applyAlignment="1">
      <alignment horizontal="left" vertical="center" wrapText="1"/>
    </xf>
    <xf numFmtId="0" fontId="18" fillId="0" borderId="32" xfId="2" applyFont="1" applyBorder="1" applyAlignment="1">
      <alignment horizontal="left" vertical="center" wrapText="1"/>
    </xf>
    <xf numFmtId="38" fontId="24" fillId="0" borderId="28" xfId="3" applyFont="1" applyFill="1" applyBorder="1" applyAlignment="1">
      <alignment horizontal="center" vertical="center"/>
    </xf>
    <xf numFmtId="38" fontId="24" fillId="0" borderId="33" xfId="3" applyFont="1" applyFill="1" applyBorder="1" applyAlignment="1">
      <alignment horizontal="center" vertical="center"/>
    </xf>
    <xf numFmtId="0" fontId="18" fillId="0" borderId="72" xfId="2" applyFont="1" applyBorder="1" applyAlignment="1">
      <alignment horizontal="center" vertical="center"/>
    </xf>
    <xf numFmtId="0" fontId="18" fillId="0" borderId="76" xfId="2" applyFont="1" applyBorder="1" applyAlignment="1">
      <alignment horizontal="center" vertical="center"/>
    </xf>
    <xf numFmtId="0" fontId="18" fillId="0" borderId="29" xfId="2" applyFont="1" applyBorder="1" applyAlignment="1">
      <alignment horizontal="center" vertical="center" wrapText="1"/>
    </xf>
    <xf numFmtId="38" fontId="24" fillId="0" borderId="29" xfId="3" applyFont="1" applyFill="1" applyBorder="1" applyAlignment="1">
      <alignment horizontal="center" vertical="center" wrapText="1"/>
    </xf>
    <xf numFmtId="38" fontId="24" fillId="0" borderId="31" xfId="3" applyFont="1" applyFill="1" applyBorder="1" applyAlignment="1">
      <alignment horizontal="center" vertical="center" wrapText="1"/>
    </xf>
    <xf numFmtId="0" fontId="18" fillId="0" borderId="77" xfId="2" applyFont="1" applyBorder="1" applyAlignment="1">
      <alignment horizontal="center" vertical="center" wrapText="1"/>
    </xf>
    <xf numFmtId="38" fontId="50" fillId="0" borderId="12" xfId="3" applyFont="1" applyFill="1" applyBorder="1" applyAlignment="1">
      <alignment horizontal="center" vertical="center" wrapText="1"/>
    </xf>
    <xf numFmtId="38" fontId="50" fillId="0" borderId="2" xfId="3" applyFont="1" applyFill="1" applyBorder="1" applyAlignment="1">
      <alignment horizontal="center" vertical="center" wrapText="1"/>
    </xf>
    <xf numFmtId="38" fontId="50" fillId="0" borderId="33" xfId="3" applyFont="1" applyFill="1" applyBorder="1" applyAlignment="1">
      <alignment horizontal="center" vertical="center" wrapText="1"/>
    </xf>
    <xf numFmtId="38" fontId="50" fillId="0" borderId="31" xfId="3" applyFont="1" applyFill="1" applyBorder="1" applyAlignment="1">
      <alignment horizontal="center" vertical="center" wrapText="1"/>
    </xf>
    <xf numFmtId="0" fontId="18" fillId="0" borderId="42" xfId="2" applyFont="1" applyBorder="1" applyAlignment="1">
      <alignment horizontal="center" vertical="center" wrapText="1"/>
    </xf>
    <xf numFmtId="0" fontId="18" fillId="0" borderId="76" xfId="2" applyFont="1" applyBorder="1" applyAlignment="1">
      <alignment horizontal="center" vertical="center" wrapText="1"/>
    </xf>
    <xf numFmtId="0" fontId="18" fillId="0" borderId="72" xfId="2" applyFont="1" applyBorder="1" applyAlignment="1">
      <alignment horizontal="center" vertical="center" wrapText="1"/>
    </xf>
    <xf numFmtId="0" fontId="14" fillId="0" borderId="1" xfId="2" applyFont="1" applyBorder="1" applyAlignment="1">
      <alignment horizontal="left" vertical="center" wrapText="1"/>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14" fillId="0" borderId="30" xfId="2" applyFont="1" applyBorder="1" applyAlignment="1">
      <alignment horizontal="left" vertical="center" wrapText="1"/>
    </xf>
    <xf numFmtId="0" fontId="14" fillId="0" borderId="31" xfId="2" applyFont="1" applyBorder="1" applyAlignment="1">
      <alignment horizontal="left" vertical="center" wrapText="1"/>
    </xf>
    <xf numFmtId="0" fontId="14" fillId="0" borderId="32" xfId="2" applyFont="1" applyBorder="1" applyAlignment="1">
      <alignment horizontal="left" vertical="center" wrapText="1"/>
    </xf>
    <xf numFmtId="38" fontId="24" fillId="0" borderId="12" xfId="3" applyFont="1" applyFill="1" applyBorder="1" applyAlignment="1">
      <alignment horizontal="center" vertical="center"/>
    </xf>
    <xf numFmtId="0" fontId="18" fillId="0" borderId="42" xfId="2" applyFont="1" applyBorder="1" applyAlignment="1">
      <alignment horizontal="center" vertical="center"/>
    </xf>
    <xf numFmtId="38" fontId="24" fillId="0" borderId="2" xfId="3" applyFont="1" applyFill="1" applyBorder="1" applyAlignment="1">
      <alignment horizontal="center" vertical="center" wrapText="1"/>
    </xf>
    <xf numFmtId="0" fontId="50" fillId="0" borderId="29" xfId="2" applyFont="1" applyBorder="1" applyAlignment="1">
      <alignment horizontal="center" vertical="center" wrapText="1"/>
    </xf>
    <xf numFmtId="0" fontId="18" fillId="0" borderId="27" xfId="2" applyFont="1" applyBorder="1" applyAlignment="1">
      <alignment horizontal="center" vertical="center" wrapText="1"/>
    </xf>
    <xf numFmtId="38" fontId="50" fillId="0" borderId="89" xfId="3" applyFont="1" applyFill="1" applyBorder="1" applyAlignment="1">
      <alignment horizontal="right" vertical="center"/>
    </xf>
    <xf numFmtId="38" fontId="50" fillId="0" borderId="90" xfId="3" applyFont="1" applyFill="1" applyBorder="1" applyAlignment="1">
      <alignment horizontal="right" vertical="center"/>
    </xf>
    <xf numFmtId="0" fontId="50" fillId="0" borderId="89" xfId="2" applyFont="1" applyBorder="1" applyAlignment="1">
      <alignment horizontal="right" vertical="center"/>
    </xf>
    <xf numFmtId="0" fontId="50" fillId="0" borderId="90" xfId="2" applyFont="1" applyBorder="1" applyAlignment="1">
      <alignment horizontal="right" vertical="center"/>
    </xf>
    <xf numFmtId="38" fontId="50" fillId="0" borderId="28" xfId="3" applyFont="1" applyFill="1" applyBorder="1" applyAlignment="1">
      <alignment horizontal="center" vertical="center" wrapText="1"/>
    </xf>
    <xf numFmtId="38" fontId="50" fillId="0" borderId="29" xfId="3" applyFont="1" applyFill="1" applyBorder="1" applyAlignment="1">
      <alignment horizontal="center" vertical="center" wrapText="1"/>
    </xf>
    <xf numFmtId="0" fontId="18" fillId="0" borderId="99" xfId="2" applyFont="1" applyBorder="1" applyAlignment="1">
      <alignment horizontal="center" vertical="center" wrapText="1"/>
    </xf>
    <xf numFmtId="38" fontId="50" fillId="0" borderId="96" xfId="3" applyFont="1" applyFill="1" applyBorder="1" applyAlignment="1">
      <alignment horizontal="right" vertical="center"/>
    </xf>
    <xf numFmtId="38" fontId="50" fillId="0" borderId="97" xfId="3" applyFont="1" applyFill="1" applyBorder="1" applyAlignment="1">
      <alignment horizontal="right" vertical="center"/>
    </xf>
    <xf numFmtId="0" fontId="18" fillId="0" borderId="93" xfId="2" applyFont="1" applyBorder="1" applyAlignment="1">
      <alignment horizontal="center" vertical="center" wrapText="1"/>
    </xf>
    <xf numFmtId="0" fontId="50" fillId="0" borderId="93" xfId="2" applyFont="1" applyBorder="1" applyAlignment="1">
      <alignment horizontal="center" vertical="center" wrapText="1"/>
    </xf>
    <xf numFmtId="0" fontId="18" fillId="0" borderId="94" xfId="2" applyFont="1" applyBorder="1" applyAlignment="1">
      <alignment horizontal="center" vertical="center" wrapText="1"/>
    </xf>
    <xf numFmtId="38" fontId="50" fillId="0" borderId="95" xfId="3" applyFont="1" applyFill="1" applyBorder="1" applyAlignment="1">
      <alignment horizontal="center" vertical="center" wrapText="1"/>
    </xf>
    <xf numFmtId="38" fontId="50" fillId="0" borderId="93" xfId="3" applyFont="1" applyFill="1" applyBorder="1" applyAlignment="1">
      <alignment horizontal="center" vertical="center" wrapText="1"/>
    </xf>
    <xf numFmtId="0" fontId="14" fillId="0" borderId="100" xfId="2" applyFont="1" applyBorder="1" applyAlignment="1">
      <alignment horizontal="left" vertical="center"/>
    </xf>
    <xf numFmtId="0" fontId="14" fillId="0" borderId="101" xfId="2" applyFont="1" applyBorder="1" applyAlignment="1">
      <alignment horizontal="left" vertical="center"/>
    </xf>
    <xf numFmtId="0" fontId="14" fillId="0" borderId="102" xfId="2" applyFont="1" applyBorder="1" applyAlignment="1">
      <alignment horizontal="left" vertical="center"/>
    </xf>
    <xf numFmtId="0" fontId="14" fillId="0" borderId="4" xfId="2" applyFont="1" applyBorder="1" applyAlignment="1">
      <alignment horizontal="left" vertical="center"/>
    </xf>
    <xf numFmtId="0" fontId="14" fillId="0" borderId="6" xfId="2" applyFont="1" applyBorder="1" applyAlignment="1">
      <alignment horizontal="left" vertical="center"/>
    </xf>
    <xf numFmtId="38" fontId="24" fillId="0" borderId="103" xfId="3" applyFont="1" applyFill="1" applyBorder="1" applyAlignment="1">
      <alignment horizontal="center" vertical="center"/>
    </xf>
    <xf numFmtId="38" fontId="24" fillId="0" borderId="7" xfId="3" applyFont="1" applyFill="1" applyBorder="1" applyAlignment="1">
      <alignment horizontal="center" vertical="center"/>
    </xf>
    <xf numFmtId="0" fontId="18" fillId="0" borderId="118" xfId="2" applyFont="1" applyBorder="1" applyAlignment="1">
      <alignment horizontal="center" vertical="center"/>
    </xf>
    <xf numFmtId="0" fontId="18" fillId="0" borderId="26" xfId="2" applyFont="1" applyBorder="1" applyAlignment="1">
      <alignment horizontal="center" vertical="center"/>
    </xf>
    <xf numFmtId="0" fontId="18" fillId="0" borderId="101" xfId="2" applyFont="1" applyBorder="1" applyAlignment="1">
      <alignment horizontal="center" vertical="center" wrapText="1"/>
    </xf>
    <xf numFmtId="0" fontId="18" fillId="0" borderId="5" xfId="2" applyFont="1" applyBorder="1" applyAlignment="1">
      <alignment horizontal="center" vertical="center" wrapText="1"/>
    </xf>
    <xf numFmtId="38" fontId="24" fillId="0" borderId="101" xfId="3" applyFont="1" applyFill="1" applyBorder="1" applyAlignment="1">
      <alignment horizontal="center" vertical="center" wrapText="1"/>
    </xf>
    <xf numFmtId="38" fontId="24" fillId="0" borderId="5" xfId="3" applyFont="1" applyFill="1" applyBorder="1" applyAlignment="1">
      <alignment horizontal="center" vertical="center" wrapText="1"/>
    </xf>
    <xf numFmtId="0" fontId="18" fillId="0" borderId="102" xfId="2" applyFont="1" applyBorder="1" applyAlignment="1">
      <alignment horizontal="center" vertical="center" wrapText="1"/>
    </xf>
    <xf numFmtId="0" fontId="18" fillId="0" borderId="6" xfId="2" applyFont="1" applyBorder="1" applyAlignment="1">
      <alignment horizontal="center" vertical="center" wrapText="1"/>
    </xf>
    <xf numFmtId="0" fontId="18" fillId="0" borderId="117" xfId="2" applyFont="1" applyBorder="1" applyAlignment="1">
      <alignment horizontal="center" vertical="center" wrapText="1"/>
    </xf>
    <xf numFmtId="0" fontId="14" fillId="0" borderId="35" xfId="2" applyFont="1" applyBorder="1" applyAlignment="1">
      <alignment horizontal="left" vertical="center"/>
    </xf>
    <xf numFmtId="0" fontId="14" fillId="0" borderId="29" xfId="2" applyFont="1" applyBorder="1" applyAlignment="1">
      <alignment horizontal="left" vertical="center"/>
    </xf>
    <xf numFmtId="0" fontId="14" fillId="0" borderId="77" xfId="2" applyFont="1" applyBorder="1" applyAlignment="1">
      <alignment horizontal="left" vertical="center"/>
    </xf>
    <xf numFmtId="0" fontId="14" fillId="0" borderId="92" xfId="2" applyFont="1" applyBorder="1" applyAlignment="1">
      <alignment horizontal="left" vertical="center"/>
    </xf>
    <xf numFmtId="0" fontId="14" fillId="0" borderId="93" xfId="2" applyFont="1" applyBorder="1" applyAlignment="1">
      <alignment horizontal="left" vertical="center"/>
    </xf>
    <xf numFmtId="0" fontId="14" fillId="0" borderId="94" xfId="2" applyFont="1" applyBorder="1" applyAlignment="1">
      <alignment horizontal="left" vertical="center"/>
    </xf>
    <xf numFmtId="38" fontId="24" fillId="0" borderId="95" xfId="3" applyFont="1" applyFill="1" applyBorder="1" applyAlignment="1">
      <alignment horizontal="center" vertical="center"/>
    </xf>
    <xf numFmtId="0" fontId="18" fillId="0" borderId="117" xfId="2" applyFont="1" applyBorder="1" applyAlignment="1">
      <alignment horizontal="center" vertical="center"/>
    </xf>
    <xf numFmtId="38" fontId="24" fillId="0" borderId="93" xfId="3" applyFont="1" applyFill="1" applyBorder="1" applyAlignment="1">
      <alignment horizontal="center" vertical="center" wrapText="1"/>
    </xf>
    <xf numFmtId="0" fontId="18" fillId="0" borderId="118" xfId="2" applyFont="1" applyBorder="1" applyAlignment="1">
      <alignment horizontal="center" vertical="center" wrapText="1"/>
    </xf>
    <xf numFmtId="0" fontId="18" fillId="0" borderId="26" xfId="2" applyFont="1" applyBorder="1" applyAlignment="1">
      <alignment horizontal="center" vertical="center" wrapText="1"/>
    </xf>
    <xf numFmtId="0" fontId="50" fillId="0" borderId="101" xfId="2" applyFont="1" applyBorder="1" applyAlignment="1">
      <alignment horizontal="center" vertical="center" wrapText="1"/>
    </xf>
    <xf numFmtId="0" fontId="50" fillId="0" borderId="5" xfId="2" applyFont="1" applyBorder="1" applyAlignment="1">
      <alignment horizontal="center" vertical="center" wrapText="1"/>
    </xf>
    <xf numFmtId="0" fontId="18" fillId="0" borderId="106" xfId="2" applyFont="1" applyBorder="1" applyAlignment="1">
      <alignment horizontal="center" vertical="center" wrapText="1"/>
    </xf>
    <xf numFmtId="0" fontId="18" fillId="0" borderId="8" xfId="2" applyFont="1" applyBorder="1" applyAlignment="1">
      <alignment horizontal="center" vertical="center" wrapText="1"/>
    </xf>
    <xf numFmtId="38" fontId="50" fillId="0" borderId="65" xfId="3" applyFont="1" applyFill="1" applyBorder="1" applyAlignment="1">
      <alignment horizontal="right" vertical="center"/>
    </xf>
    <xf numFmtId="38" fontId="50" fillId="0" borderId="67" xfId="3" applyFont="1" applyFill="1" applyBorder="1" applyAlignment="1">
      <alignment horizontal="right" vertical="center"/>
    </xf>
    <xf numFmtId="38" fontId="50" fillId="0" borderId="104" xfId="3" applyFont="1" applyFill="1" applyBorder="1" applyAlignment="1">
      <alignment horizontal="right" vertical="center"/>
    </xf>
    <xf numFmtId="38" fontId="50" fillId="0" borderId="105" xfId="3" applyFont="1" applyFill="1" applyBorder="1" applyAlignment="1">
      <alignment horizontal="right" vertical="center"/>
    </xf>
    <xf numFmtId="0" fontId="50" fillId="0" borderId="104" xfId="2" applyFont="1" applyBorder="1" applyAlignment="1">
      <alignment horizontal="right" vertical="center"/>
    </xf>
    <xf numFmtId="0" fontId="50" fillId="0" borderId="105" xfId="2" applyFont="1" applyBorder="1" applyAlignment="1">
      <alignment horizontal="right" vertical="center"/>
    </xf>
    <xf numFmtId="38" fontId="50" fillId="0" borderId="103" xfId="3" applyFont="1" applyFill="1" applyBorder="1" applyAlignment="1">
      <alignment horizontal="center" vertical="center" wrapText="1"/>
    </xf>
    <xf numFmtId="38" fontId="50" fillId="0" borderId="101" xfId="3" applyFont="1" applyFill="1" applyBorder="1" applyAlignment="1">
      <alignment horizontal="center" vertical="center" wrapText="1"/>
    </xf>
    <xf numFmtId="38" fontId="50" fillId="0" borderId="7" xfId="3" applyFont="1" applyFill="1" applyBorder="1" applyAlignment="1">
      <alignment horizontal="center" vertical="center" wrapText="1"/>
    </xf>
    <xf numFmtId="38" fontId="50" fillId="0" borderId="5" xfId="3" applyFont="1" applyFill="1" applyBorder="1" applyAlignment="1">
      <alignment horizontal="center" vertical="center" wrapText="1"/>
    </xf>
    <xf numFmtId="0" fontId="34" fillId="0" borderId="39" xfId="0" applyFont="1" applyBorder="1" applyAlignment="1">
      <alignment horizontal="center" vertical="center"/>
    </xf>
    <xf numFmtId="0" fontId="34" fillId="0" borderId="21" xfId="0" applyFont="1" applyBorder="1" applyAlignment="1">
      <alignment horizontal="center" vertical="center"/>
    </xf>
    <xf numFmtId="0" fontId="34" fillId="0" borderId="40" xfId="0" applyFont="1" applyBorder="1" applyAlignment="1">
      <alignment horizontal="center" vertical="center"/>
    </xf>
    <xf numFmtId="0" fontId="34" fillId="0" borderId="5" xfId="0" applyFont="1" applyBorder="1" applyAlignment="1">
      <alignment horizontal="center" vertical="center"/>
    </xf>
    <xf numFmtId="0" fontId="12" fillId="0" borderId="0" xfId="0" applyFont="1" applyAlignment="1">
      <alignment horizontal="center" vertical="center"/>
    </xf>
    <xf numFmtId="0" fontId="39" fillId="0" borderId="1" xfId="0" applyFont="1" applyBorder="1" applyAlignment="1">
      <alignment horizontal="left" vertical="center"/>
    </xf>
    <xf numFmtId="0" fontId="32" fillId="0" borderId="2"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40" fillId="0" borderId="1" xfId="0" applyFont="1" applyBorder="1" applyAlignment="1">
      <alignment horizontal="center" vertical="top"/>
    </xf>
    <xf numFmtId="0" fontId="40" fillId="0" borderId="2" xfId="0" applyFont="1" applyBorder="1" applyAlignment="1">
      <alignment horizontal="center" vertical="top"/>
    </xf>
    <xf numFmtId="0" fontId="40" fillId="0" borderId="13" xfId="0" applyFont="1" applyBorder="1" applyAlignment="1">
      <alignment horizontal="center" vertical="top"/>
    </xf>
    <xf numFmtId="0" fontId="40" fillId="0" borderId="4" xfId="0" applyFont="1" applyBorder="1" applyAlignment="1">
      <alignment horizontal="center" vertical="top"/>
    </xf>
    <xf numFmtId="0" fontId="40" fillId="0" borderId="5" xfId="0" applyFont="1" applyBorder="1" applyAlignment="1">
      <alignment horizontal="center" vertical="top"/>
    </xf>
    <xf numFmtId="0" fontId="40" fillId="0" borderId="8" xfId="0" applyFont="1" applyBorder="1" applyAlignment="1">
      <alignment horizontal="center" vertical="top"/>
    </xf>
    <xf numFmtId="0" fontId="32" fillId="0" borderId="41" xfId="0" applyFont="1" applyBorder="1" applyAlignment="1">
      <alignment horizontal="center" vertical="center" wrapText="1"/>
    </xf>
    <xf numFmtId="0" fontId="32" fillId="0" borderId="2" xfId="0" applyFont="1" applyBorder="1" applyAlignment="1">
      <alignment horizontal="center" vertical="center"/>
    </xf>
    <xf numFmtId="0" fontId="32" fillId="0" borderId="42" xfId="0" applyFont="1" applyBorder="1" applyAlignment="1">
      <alignment horizontal="center" vertical="center"/>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32" fillId="0" borderId="2"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0" xfId="0" applyFont="1" applyAlignment="1">
      <alignment horizontal="center" vertical="center" wrapText="1"/>
    </xf>
    <xf numFmtId="0" fontId="32" fillId="0" borderId="38" xfId="0" applyFont="1" applyBorder="1" applyAlignment="1">
      <alignment horizontal="center" vertical="center" wrapText="1"/>
    </xf>
    <xf numFmtId="0" fontId="32" fillId="0" borderId="41" xfId="0" applyFont="1" applyBorder="1" applyAlignment="1">
      <alignment horizontal="center" vertical="center"/>
    </xf>
    <xf numFmtId="0" fontId="32" fillId="0" borderId="13" xfId="0" applyFont="1" applyBorder="1" applyAlignment="1">
      <alignment horizontal="center" vertical="center" wrapText="1"/>
    </xf>
    <xf numFmtId="0" fontId="32" fillId="0" borderId="36" xfId="0" applyFont="1" applyBorder="1" applyAlignment="1">
      <alignment horizontal="center" vertical="center" wrapText="1"/>
    </xf>
    <xf numFmtId="0" fontId="42" fillId="0" borderId="201" xfId="0" applyFont="1" applyBorder="1" applyAlignment="1">
      <alignment horizontal="center" vertical="center"/>
    </xf>
    <xf numFmtId="0" fontId="42" fillId="0" borderId="199" xfId="0" applyFont="1" applyBorder="1" applyAlignment="1">
      <alignment horizontal="center" vertical="center"/>
    </xf>
    <xf numFmtId="0" fontId="42" fillId="0" borderId="202" xfId="0" applyFont="1" applyBorder="1" applyAlignment="1">
      <alignment horizontal="center" vertical="center"/>
    </xf>
    <xf numFmtId="0" fontId="42" fillId="0" borderId="206" xfId="0" applyFont="1" applyBorder="1" applyAlignment="1">
      <alignment horizontal="center" vertical="center"/>
    </xf>
    <xf numFmtId="0" fontId="42" fillId="0" borderId="204" xfId="0" applyFont="1" applyBorder="1" applyAlignment="1">
      <alignment horizontal="center" vertical="center"/>
    </xf>
    <xf numFmtId="0" fontId="42" fillId="0" borderId="207" xfId="0" applyFont="1" applyBorder="1" applyAlignment="1">
      <alignment horizontal="center" vertical="center"/>
    </xf>
    <xf numFmtId="38" fontId="29" fillId="0" borderId="0" xfId="1" applyFont="1" applyBorder="1" applyAlignment="1">
      <alignment horizontal="center" vertical="center"/>
    </xf>
    <xf numFmtId="0" fontId="43" fillId="0" borderId="2" xfId="0" applyFont="1" applyBorder="1" applyAlignment="1">
      <alignment horizontal="left" vertical="center" wrapText="1"/>
    </xf>
    <xf numFmtId="0" fontId="64" fillId="0" borderId="131" xfId="0" applyFont="1" applyBorder="1" applyAlignment="1">
      <alignment horizontal="center" vertical="center"/>
    </xf>
    <xf numFmtId="0" fontId="64" fillId="0" borderId="54" xfId="0" applyFont="1" applyBorder="1" applyAlignment="1">
      <alignment horizontal="center" vertical="center"/>
    </xf>
    <xf numFmtId="0" fontId="64" fillId="0" borderId="130" xfId="0" applyFont="1" applyBorder="1" applyAlignment="1">
      <alignment horizontal="center" vertical="center"/>
    </xf>
    <xf numFmtId="0" fontId="40"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5" xfId="0" applyFont="1" applyBorder="1" applyAlignment="1">
      <alignment horizontal="left" vertical="center" wrapText="1"/>
    </xf>
    <xf numFmtId="0" fontId="40" fillId="0" borderId="6" xfId="0" applyFont="1" applyBorder="1" applyAlignment="1">
      <alignment horizontal="left" vertical="center" wrapText="1"/>
    </xf>
    <xf numFmtId="0" fontId="42" fillId="0" borderId="198" xfId="0" applyFont="1" applyBorder="1" applyAlignment="1">
      <alignment horizontal="center" vertical="center"/>
    </xf>
    <xf numFmtId="0" fontId="42" fillId="0" borderId="200" xfId="0" applyFont="1" applyBorder="1" applyAlignment="1">
      <alignment horizontal="center" vertical="center"/>
    </xf>
    <xf numFmtId="0" fontId="42" fillId="0" borderId="203" xfId="0" applyFont="1" applyBorder="1" applyAlignment="1">
      <alignment horizontal="center" vertical="center"/>
    </xf>
    <xf numFmtId="0" fontId="42" fillId="0" borderId="205" xfId="0" applyFont="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left" vertical="center" wrapText="1"/>
    </xf>
    <xf numFmtId="0" fontId="40" fillId="0" borderId="22" xfId="0" applyFont="1" applyBorder="1" applyAlignment="1">
      <alignment horizontal="left" vertical="center" wrapText="1"/>
    </xf>
    <xf numFmtId="0" fontId="6" fillId="0" borderId="0" xfId="2" applyFont="1" applyAlignment="1" applyProtection="1">
      <alignment horizontal="left" vertical="center" wrapText="1"/>
      <protection locked="0"/>
    </xf>
    <xf numFmtId="0" fontId="14" fillId="0" borderId="1" xfId="2" applyFont="1" applyBorder="1" applyAlignment="1" applyProtection="1">
      <alignment horizontal="center" vertical="center" wrapText="1"/>
      <protection locked="0"/>
    </xf>
    <xf numFmtId="0" fontId="14" fillId="0" borderId="4" xfId="2" applyFont="1" applyBorder="1" applyAlignment="1" applyProtection="1">
      <alignment horizontal="center" vertical="center" wrapText="1"/>
      <protection locked="0"/>
    </xf>
    <xf numFmtId="0" fontId="7" fillId="0" borderId="2" xfId="2" applyFont="1" applyBorder="1" applyAlignment="1" applyProtection="1">
      <alignment horizontal="left" vertical="center" wrapText="1"/>
      <protection locked="0"/>
    </xf>
    <xf numFmtId="0" fontId="7" fillId="0" borderId="13" xfId="2" applyFont="1" applyBorder="1" applyAlignment="1" applyProtection="1">
      <alignment horizontal="left" vertical="center" wrapText="1"/>
      <protection locked="0"/>
    </xf>
    <xf numFmtId="0" fontId="7" fillId="0" borderId="5" xfId="2" applyFont="1" applyBorder="1" applyAlignment="1" applyProtection="1">
      <alignment horizontal="left" vertical="center" wrapText="1"/>
      <protection locked="0"/>
    </xf>
    <xf numFmtId="0" fontId="7" fillId="0" borderId="8" xfId="2" applyFont="1" applyBorder="1" applyAlignment="1" applyProtection="1">
      <alignment horizontal="left" vertical="center" wrapText="1"/>
      <protection locked="0"/>
    </xf>
    <xf numFmtId="0" fontId="18" fillId="0" borderId="13" xfId="2" applyFont="1" applyBorder="1" applyAlignment="1" applyProtection="1">
      <alignment horizontal="center" vertical="center"/>
      <protection locked="0"/>
    </xf>
    <xf numFmtId="0" fontId="18" fillId="0" borderId="8" xfId="2" applyFont="1" applyBorder="1" applyAlignment="1" applyProtection="1">
      <alignment horizontal="center" vertical="center"/>
      <protection locked="0"/>
    </xf>
    <xf numFmtId="38" fontId="21" fillId="0" borderId="2" xfId="1" applyFont="1" applyFill="1" applyBorder="1" applyAlignment="1" applyProtection="1">
      <alignment horizontal="right" vertical="center" shrinkToFit="1"/>
      <protection locked="0"/>
    </xf>
    <xf numFmtId="38" fontId="21" fillId="0" borderId="5" xfId="1" applyFont="1" applyFill="1" applyBorder="1" applyAlignment="1" applyProtection="1">
      <alignment horizontal="right" vertical="center" shrinkToFit="1"/>
      <protection locked="0"/>
    </xf>
    <xf numFmtId="0" fontId="14" fillId="0" borderId="70" xfId="2" applyFont="1" applyBorder="1" applyAlignment="1" applyProtection="1">
      <alignment horizontal="center" vertical="center" wrapText="1"/>
      <protection locked="0"/>
    </xf>
    <xf numFmtId="0" fontId="14" fillId="0" borderId="196" xfId="2" applyFont="1" applyBorder="1" applyAlignment="1" applyProtection="1">
      <alignment horizontal="center" vertical="center" wrapText="1"/>
      <protection locked="0"/>
    </xf>
    <xf numFmtId="0" fontId="7" fillId="0" borderId="0" xfId="2" applyFont="1" applyAlignment="1" applyProtection="1">
      <alignment horizontal="left" vertical="center" wrapText="1"/>
      <protection locked="0"/>
    </xf>
    <xf numFmtId="0" fontId="18" fillId="0" borderId="2" xfId="2" applyFont="1" applyBorder="1" applyAlignment="1" applyProtection="1">
      <alignment horizontal="left" vertical="center" wrapText="1"/>
      <protection locked="0"/>
    </xf>
    <xf numFmtId="0" fontId="18" fillId="0" borderId="31" xfId="2" applyFont="1" applyBorder="1" applyAlignment="1" applyProtection="1">
      <alignment horizontal="left" vertical="center" wrapText="1"/>
      <protection locked="0"/>
    </xf>
    <xf numFmtId="0" fontId="18" fillId="0" borderId="193" xfId="2" applyFont="1" applyBorder="1" applyAlignment="1" applyProtection="1">
      <alignment horizontal="left" vertical="center" wrapText="1"/>
      <protection locked="0"/>
    </xf>
    <xf numFmtId="38" fontId="21" fillId="0" borderId="41" xfId="1" applyFont="1" applyFill="1" applyBorder="1" applyAlignment="1" applyProtection="1">
      <alignment horizontal="right" vertical="center" shrinkToFit="1"/>
      <protection locked="0"/>
    </xf>
    <xf numFmtId="38" fontId="21" fillId="0" borderId="45" xfId="1" applyFont="1" applyFill="1" applyBorder="1" applyAlignment="1" applyProtection="1">
      <alignment horizontal="right" vertical="center" shrinkToFit="1"/>
      <protection locked="0"/>
    </xf>
    <xf numFmtId="38" fontId="21" fillId="0" borderId="31" xfId="1" applyFont="1" applyFill="1" applyBorder="1" applyAlignment="1" applyProtection="1">
      <alignment horizontal="right" vertical="center" shrinkToFit="1"/>
      <protection locked="0"/>
    </xf>
    <xf numFmtId="0" fontId="13" fillId="0" borderId="0" xfId="2" applyFont="1" applyAlignment="1" applyProtection="1">
      <alignment horizontal="center" wrapText="1"/>
      <protection locked="0"/>
    </xf>
    <xf numFmtId="0" fontId="14" fillId="0" borderId="1" xfId="2" applyFont="1" applyBorder="1" applyAlignment="1" applyProtection="1">
      <alignment horizontal="center" vertical="center"/>
      <protection locked="0"/>
    </xf>
    <xf numFmtId="0" fontId="14" fillId="0" borderId="4" xfId="2" applyFont="1" applyBorder="1" applyAlignment="1" applyProtection="1">
      <alignment horizontal="center" vertical="center"/>
      <protection locked="0"/>
    </xf>
    <xf numFmtId="0" fontId="14" fillId="0" borderId="2" xfId="2" applyFont="1" applyBorder="1" applyAlignment="1" applyProtection="1">
      <alignment horizontal="left" vertical="center"/>
      <protection locked="0"/>
    </xf>
    <xf numFmtId="0" fontId="14" fillId="0" borderId="5" xfId="2" applyFont="1" applyBorder="1" applyAlignment="1" applyProtection="1">
      <alignment horizontal="left" vertical="center"/>
      <protection locked="0"/>
    </xf>
    <xf numFmtId="0" fontId="16" fillId="0" borderId="49" xfId="2" applyFont="1" applyBorder="1" applyAlignment="1" applyProtection="1">
      <alignment horizontal="left" vertical="center" wrapText="1"/>
      <protection locked="0"/>
    </xf>
    <xf numFmtId="0" fontId="16" fillId="0" borderId="10" xfId="2" applyFont="1" applyBorder="1" applyAlignment="1" applyProtection="1">
      <alignment horizontal="left" vertical="center" wrapText="1"/>
      <protection locked="0"/>
    </xf>
    <xf numFmtId="0" fontId="14" fillId="0" borderId="1" xfId="2" quotePrefix="1" applyFont="1" applyBorder="1" applyAlignment="1" applyProtection="1">
      <alignment horizontal="center" vertical="center" wrapText="1"/>
      <protection locked="0"/>
    </xf>
    <xf numFmtId="0" fontId="14" fillId="0" borderId="4" xfId="2" quotePrefix="1" applyFont="1" applyBorder="1" applyAlignment="1" applyProtection="1">
      <alignment horizontal="center" vertical="center" wrapText="1"/>
      <protection locked="0"/>
    </xf>
    <xf numFmtId="0" fontId="14" fillId="0" borderId="2" xfId="2" quotePrefix="1" applyFont="1" applyBorder="1" applyAlignment="1" applyProtection="1">
      <alignment horizontal="left" vertical="center" wrapText="1"/>
      <protection locked="0"/>
    </xf>
    <xf numFmtId="0" fontId="14" fillId="0" borderId="3" xfId="2" quotePrefix="1" applyFont="1" applyBorder="1" applyAlignment="1" applyProtection="1">
      <alignment horizontal="left" vertical="center" wrapText="1"/>
      <protection locked="0"/>
    </xf>
    <xf numFmtId="0" fontId="14" fillId="0" borderId="5" xfId="2" quotePrefix="1" applyFont="1" applyBorder="1" applyAlignment="1" applyProtection="1">
      <alignment horizontal="left" vertical="center" wrapText="1"/>
      <protection locked="0"/>
    </xf>
    <xf numFmtId="0" fontId="14" fillId="0" borderId="6" xfId="2" quotePrefix="1" applyFont="1" applyBorder="1" applyAlignment="1" applyProtection="1">
      <alignment horizontal="left" vertical="center" wrapText="1"/>
      <protection locked="0"/>
    </xf>
    <xf numFmtId="38" fontId="18" fillId="0" borderId="50" xfId="3" applyFont="1" applyFill="1" applyBorder="1" applyAlignment="1" applyProtection="1">
      <alignment horizontal="center" vertical="center" wrapText="1"/>
      <protection locked="0"/>
    </xf>
    <xf numFmtId="38" fontId="18" fillId="0" borderId="51" xfId="3" applyFont="1" applyFill="1" applyBorder="1" applyAlignment="1" applyProtection="1">
      <alignment horizontal="center" vertical="center" wrapText="1"/>
      <protection locked="0"/>
    </xf>
    <xf numFmtId="38" fontId="18" fillId="0" borderId="52" xfId="3" applyFont="1" applyFill="1" applyBorder="1" applyAlignment="1" applyProtection="1">
      <alignment horizontal="center" vertical="center" wrapText="1"/>
      <protection locked="0"/>
    </xf>
    <xf numFmtId="0" fontId="18" fillId="0" borderId="42" xfId="2" applyFont="1" applyBorder="1" applyAlignment="1" applyProtection="1">
      <alignment horizontal="left" vertical="center" wrapText="1"/>
      <protection locked="0"/>
    </xf>
    <xf numFmtId="0" fontId="69" fillId="0" borderId="41" xfId="2" applyFont="1" applyBorder="1" applyAlignment="1" applyProtection="1">
      <alignment horizontal="center" vertical="center" shrinkToFit="1"/>
      <protection locked="0"/>
    </xf>
    <xf numFmtId="0" fontId="69" fillId="0" borderId="2" xfId="2" applyFont="1" applyBorder="1" applyAlignment="1" applyProtection="1">
      <alignment horizontal="center" vertical="center" shrinkToFit="1"/>
      <protection locked="0"/>
    </xf>
    <xf numFmtId="0" fontId="69" fillId="0" borderId="3" xfId="2" applyFont="1" applyBorder="1" applyAlignment="1" applyProtection="1">
      <alignment horizontal="center" vertical="center" shrinkToFit="1"/>
      <protection locked="0"/>
    </xf>
    <xf numFmtId="0" fontId="69" fillId="0" borderId="40" xfId="2" applyFont="1" applyBorder="1" applyAlignment="1" applyProtection="1">
      <alignment horizontal="center" vertical="center" shrinkToFit="1"/>
      <protection locked="0"/>
    </xf>
    <xf numFmtId="0" fontId="69" fillId="0" borderId="5" xfId="2" applyFont="1" applyBorder="1" applyAlignment="1" applyProtection="1">
      <alignment horizontal="center" vertical="center" shrinkToFit="1"/>
      <protection locked="0"/>
    </xf>
    <xf numFmtId="0" fontId="69" fillId="0" borderId="6" xfId="2" applyFont="1" applyBorder="1" applyAlignment="1" applyProtection="1">
      <alignment horizontal="center" vertical="center" shrinkToFit="1"/>
      <protection locked="0"/>
    </xf>
    <xf numFmtId="38" fontId="18" fillId="0" borderId="53" xfId="3" applyFont="1" applyFill="1" applyBorder="1" applyAlignment="1" applyProtection="1">
      <alignment horizontal="center" vertical="center" wrapText="1"/>
      <protection locked="0"/>
    </xf>
    <xf numFmtId="38" fontId="18" fillId="0" borderId="54" xfId="3" applyFont="1" applyFill="1" applyBorder="1" applyAlignment="1" applyProtection="1">
      <alignment horizontal="center" vertical="center" wrapText="1"/>
      <protection locked="0"/>
    </xf>
    <xf numFmtId="38" fontId="18" fillId="0" borderId="55" xfId="3" applyFont="1" applyFill="1" applyBorder="1" applyAlignment="1" applyProtection="1">
      <alignment horizontal="center" vertical="center" wrapText="1"/>
      <protection locked="0"/>
    </xf>
    <xf numFmtId="38" fontId="18" fillId="0" borderId="56" xfId="3" applyFont="1" applyFill="1" applyBorder="1" applyAlignment="1" applyProtection="1">
      <alignment horizontal="center" vertical="center" wrapText="1"/>
      <protection locked="0"/>
    </xf>
    <xf numFmtId="38" fontId="70" fillId="0" borderId="57" xfId="3" applyFont="1" applyFill="1" applyBorder="1" applyAlignment="1" applyProtection="1">
      <alignment horizontal="right" vertical="center" shrinkToFit="1"/>
      <protection locked="0"/>
    </xf>
    <xf numFmtId="38" fontId="70" fillId="0" borderId="58" xfId="3" applyFont="1" applyFill="1" applyBorder="1" applyAlignment="1" applyProtection="1">
      <alignment horizontal="right" vertical="center" shrinkToFit="1"/>
      <protection locked="0"/>
    </xf>
    <xf numFmtId="38" fontId="70" fillId="0" borderId="57" xfId="3" applyFont="1" applyFill="1" applyBorder="1" applyAlignment="1" applyProtection="1">
      <alignment horizontal="right" vertical="center" wrapText="1"/>
    </xf>
    <xf numFmtId="38" fontId="70" fillId="0" borderId="58" xfId="3" applyFont="1" applyFill="1" applyBorder="1" applyAlignment="1" applyProtection="1">
      <alignment horizontal="right" vertical="center" wrapText="1"/>
    </xf>
    <xf numFmtId="0" fontId="14" fillId="0" borderId="14" xfId="2" applyFont="1" applyBorder="1" applyAlignment="1" applyProtection="1">
      <alignment horizontal="center" vertical="center" wrapText="1"/>
      <protection locked="0"/>
    </xf>
    <xf numFmtId="0" fontId="14" fillId="0" borderId="24" xfId="2" applyFont="1" applyBorder="1" applyAlignment="1" applyProtection="1">
      <alignment horizontal="center" vertical="center" wrapText="1"/>
      <protection locked="0"/>
    </xf>
    <xf numFmtId="0" fontId="18" fillId="0" borderId="13" xfId="2" applyFont="1" applyBorder="1" applyAlignment="1" applyProtection="1">
      <alignment horizontal="left" vertical="center" wrapText="1"/>
      <protection locked="0"/>
    </xf>
    <xf numFmtId="0" fontId="18" fillId="0" borderId="0" xfId="2" applyFont="1" applyAlignment="1" applyProtection="1">
      <alignment horizontal="left" vertical="center" wrapText="1"/>
      <protection locked="0"/>
    </xf>
    <xf numFmtId="0" fontId="18" fillId="0" borderId="36" xfId="2" applyFont="1" applyBorder="1" applyAlignment="1" applyProtection="1">
      <alignment horizontal="left" vertical="center" wrapText="1"/>
      <protection locked="0"/>
    </xf>
    <xf numFmtId="0" fontId="18" fillId="0" borderId="16" xfId="2" applyFont="1" applyBorder="1" applyAlignment="1" applyProtection="1">
      <alignment horizontal="left" vertical="center" wrapText="1"/>
      <protection locked="0"/>
    </xf>
    <xf numFmtId="0" fontId="18" fillId="0" borderId="18" xfId="2" applyFont="1" applyBorder="1" applyAlignment="1" applyProtection="1">
      <alignment horizontal="left" vertical="center" wrapText="1"/>
      <protection locked="0"/>
    </xf>
    <xf numFmtId="38" fontId="21" fillId="0" borderId="59" xfId="1" applyFont="1" applyFill="1" applyBorder="1" applyAlignment="1" applyProtection="1">
      <alignment horizontal="right" vertical="center" shrinkToFit="1"/>
      <protection locked="0"/>
    </xf>
    <xf numFmtId="38" fontId="21" fillId="0" borderId="0" xfId="1" applyFont="1" applyFill="1" applyBorder="1" applyAlignment="1" applyProtection="1">
      <alignment horizontal="right" vertical="center"/>
    </xf>
    <xf numFmtId="0" fontId="14" fillId="0" borderId="35" xfId="2" applyFont="1" applyBorder="1" applyAlignment="1" applyProtection="1">
      <alignment horizontal="center" vertical="center"/>
      <protection locked="0"/>
    </xf>
    <xf numFmtId="0" fontId="18" fillId="0" borderId="29" xfId="2" applyFont="1" applyBorder="1" applyAlignment="1" applyProtection="1">
      <alignment horizontal="left" vertical="center"/>
      <protection locked="0"/>
    </xf>
    <xf numFmtId="0" fontId="18" fillId="0" borderId="72" xfId="2" applyFont="1" applyBorder="1" applyAlignment="1" applyProtection="1">
      <alignment horizontal="left" vertical="center"/>
      <protection locked="0"/>
    </xf>
    <xf numFmtId="0" fontId="18" fillId="0" borderId="5" xfId="2" applyFont="1" applyBorder="1" applyAlignment="1" applyProtection="1">
      <alignment horizontal="left" vertical="center"/>
      <protection locked="0"/>
    </xf>
    <xf numFmtId="0" fontId="18" fillId="0" borderId="26" xfId="2" applyFont="1" applyBorder="1" applyAlignment="1" applyProtection="1">
      <alignment horizontal="left" vertical="center"/>
      <protection locked="0"/>
    </xf>
    <xf numFmtId="0" fontId="7" fillId="0" borderId="0" xfId="2" applyFont="1" applyAlignment="1" applyProtection="1">
      <alignment horizontal="left" vertical="top" wrapText="1"/>
      <protection locked="0"/>
    </xf>
    <xf numFmtId="0" fontId="14" fillId="0" borderId="27" xfId="2" applyFont="1" applyBorder="1" applyAlignment="1" applyProtection="1">
      <alignment horizontal="center" vertical="center"/>
      <protection locked="0"/>
    </xf>
    <xf numFmtId="0" fontId="14" fillId="0" borderId="34" xfId="2" applyFont="1" applyBorder="1" applyAlignment="1" applyProtection="1">
      <alignment horizontal="center" vertical="center"/>
      <protection locked="0"/>
    </xf>
    <xf numFmtId="38" fontId="21" fillId="0" borderId="97" xfId="1" applyFont="1" applyFill="1" applyBorder="1" applyAlignment="1" applyProtection="1">
      <alignment horizontal="right" vertical="center" shrinkToFit="1"/>
      <protection locked="0"/>
    </xf>
    <xf numFmtId="38" fontId="21" fillId="0" borderId="16" xfId="1" applyFont="1" applyFill="1" applyBorder="1" applyAlignment="1" applyProtection="1">
      <alignment horizontal="right" vertical="center"/>
    </xf>
    <xf numFmtId="0" fontId="14" fillId="0" borderId="14" xfId="2" applyFont="1" applyBorder="1" applyAlignment="1" applyProtection="1">
      <alignment horizontal="center" vertical="center"/>
      <protection locked="0"/>
    </xf>
    <xf numFmtId="0" fontId="18" fillId="0" borderId="38" xfId="2" applyFont="1" applyBorder="1" applyAlignment="1" applyProtection="1">
      <alignment horizontal="left" vertical="center" wrapText="1"/>
      <protection locked="0"/>
    </xf>
    <xf numFmtId="0" fontId="18" fillId="0" borderId="5" xfId="2" applyFont="1" applyBorder="1" applyAlignment="1" applyProtection="1">
      <alignment horizontal="left" vertical="center" wrapText="1"/>
      <protection locked="0"/>
    </xf>
    <xf numFmtId="0" fontId="18" fillId="0" borderId="26" xfId="2" applyFont="1" applyBorder="1" applyAlignment="1" applyProtection="1">
      <alignment horizontal="left" vertical="center" wrapText="1"/>
      <protection locked="0"/>
    </xf>
    <xf numFmtId="0" fontId="14" fillId="0" borderId="13" xfId="2" applyFont="1" applyBorder="1" applyAlignment="1" applyProtection="1">
      <alignment horizontal="center" vertical="center"/>
      <protection locked="0"/>
    </xf>
    <xf numFmtId="0" fontId="18" fillId="0" borderId="21" xfId="2" applyFont="1" applyBorder="1" applyAlignment="1" applyProtection="1">
      <alignment horizontal="left" vertical="center" wrapText="1"/>
      <protection locked="0"/>
    </xf>
    <xf numFmtId="0" fontId="18" fillId="0" borderId="23" xfId="2" applyFont="1" applyBorder="1" applyAlignment="1" applyProtection="1">
      <alignment horizontal="left" vertical="center" wrapText="1"/>
      <protection locked="0"/>
    </xf>
    <xf numFmtId="38" fontId="21" fillId="0" borderId="69" xfId="1" applyFont="1" applyFill="1" applyBorder="1" applyAlignment="1" applyProtection="1">
      <alignment horizontal="right" vertical="center" shrinkToFit="1"/>
      <protection locked="0"/>
    </xf>
    <xf numFmtId="38" fontId="21" fillId="0" borderId="60" xfId="1" applyFont="1" applyFill="1" applyBorder="1" applyAlignment="1" applyProtection="1">
      <alignment horizontal="right" vertical="center" shrinkToFit="1"/>
      <protection locked="0"/>
    </xf>
    <xf numFmtId="0" fontId="14" fillId="0" borderId="30" xfId="2" applyFont="1" applyBorder="1" applyAlignment="1" applyProtection="1">
      <alignment horizontal="center" vertical="center"/>
      <protection locked="0"/>
    </xf>
    <xf numFmtId="0" fontId="18" fillId="0" borderId="29" xfId="2" applyFont="1" applyBorder="1" applyAlignment="1" applyProtection="1">
      <alignment horizontal="left" vertical="center" wrapText="1"/>
      <protection locked="0"/>
    </xf>
    <xf numFmtId="0" fontId="2" fillId="0" borderId="29" xfId="2" applyBorder="1" applyAlignment="1" applyProtection="1">
      <alignment horizontal="center" vertical="center"/>
      <protection locked="0"/>
    </xf>
    <xf numFmtId="0" fontId="2" fillId="0" borderId="72" xfId="2" applyBorder="1" applyAlignment="1" applyProtection="1">
      <alignment horizontal="center" vertical="center"/>
      <protection locked="0"/>
    </xf>
    <xf numFmtId="0" fontId="2" fillId="0" borderId="31" xfId="2" applyBorder="1" applyAlignment="1" applyProtection="1">
      <alignment horizontal="center" vertical="center"/>
      <protection locked="0"/>
    </xf>
    <xf numFmtId="0" fontId="2" fillId="0" borderId="76" xfId="2" applyBorder="1" applyAlignment="1" applyProtection="1">
      <alignment horizontal="center" vertical="center"/>
      <protection locked="0"/>
    </xf>
    <xf numFmtId="38" fontId="30" fillId="0" borderId="44" xfId="1" applyFont="1" applyFill="1" applyBorder="1" applyAlignment="1" applyProtection="1">
      <alignment horizontal="right" vertical="center" shrinkToFit="1"/>
      <protection locked="0"/>
    </xf>
    <xf numFmtId="38" fontId="30" fillId="0" borderId="45" xfId="1" applyFont="1" applyFill="1" applyBorder="1" applyAlignment="1" applyProtection="1">
      <alignment horizontal="right" vertical="center" shrinkToFit="1"/>
      <protection locked="0"/>
    </xf>
    <xf numFmtId="0" fontId="6" fillId="0" borderId="81" xfId="2" applyFont="1" applyBorder="1" applyAlignment="1" applyProtection="1">
      <alignment horizontal="center" vertical="center" wrapText="1"/>
      <protection locked="0"/>
    </xf>
    <xf numFmtId="0" fontId="6" fillId="0" borderId="82" xfId="2" applyFont="1" applyBorder="1" applyAlignment="1" applyProtection="1">
      <alignment horizontal="center" vertical="center" wrapText="1"/>
      <protection locked="0"/>
    </xf>
    <xf numFmtId="0" fontId="6" fillId="0" borderId="112" xfId="2" applyFont="1" applyBorder="1" applyAlignment="1" applyProtection="1">
      <alignment horizontal="center" vertical="center" wrapText="1"/>
      <protection locked="0"/>
    </xf>
    <xf numFmtId="38" fontId="18" fillId="0" borderId="2" xfId="1" applyFont="1" applyFill="1" applyBorder="1" applyAlignment="1" applyProtection="1">
      <alignment horizontal="center" vertical="center" wrapText="1"/>
      <protection locked="0"/>
    </xf>
    <xf numFmtId="38" fontId="18" fillId="0" borderId="31" xfId="1" applyFont="1" applyFill="1" applyBorder="1" applyAlignment="1" applyProtection="1">
      <alignment horizontal="center" vertical="center" wrapText="1"/>
      <protection locked="0"/>
    </xf>
    <xf numFmtId="38" fontId="21" fillId="0" borderId="86" xfId="1" applyFont="1" applyFill="1" applyBorder="1" applyAlignment="1" applyProtection="1">
      <alignment horizontal="right" vertical="center" shrinkToFit="1"/>
      <protection locked="0"/>
    </xf>
    <xf numFmtId="38" fontId="21" fillId="0" borderId="87" xfId="1" applyFont="1" applyFill="1" applyBorder="1" applyAlignment="1" applyProtection="1">
      <alignment horizontal="right" vertical="center" shrinkToFit="1"/>
      <protection locked="0"/>
    </xf>
    <xf numFmtId="38" fontId="21" fillId="0" borderId="12" xfId="1" applyFont="1" applyFill="1" applyBorder="1" applyAlignment="1" applyProtection="1">
      <alignment horizontal="right" vertical="center" shrinkToFit="1"/>
      <protection locked="0"/>
    </xf>
    <xf numFmtId="38" fontId="21" fillId="0" borderId="33" xfId="1" applyFont="1" applyFill="1" applyBorder="1" applyAlignment="1" applyProtection="1">
      <alignment horizontal="right" vertical="center" shrinkToFit="1"/>
      <protection locked="0"/>
    </xf>
    <xf numFmtId="38" fontId="18" fillId="0" borderId="42" xfId="1" applyFont="1" applyFill="1" applyBorder="1" applyAlignment="1" applyProtection="1">
      <alignment horizontal="center" vertical="center" wrapText="1"/>
      <protection locked="0"/>
    </xf>
    <xf numFmtId="38" fontId="18" fillId="0" borderId="76" xfId="1" applyFont="1" applyFill="1" applyBorder="1" applyAlignment="1" applyProtection="1">
      <alignment horizontal="center" vertical="center" wrapText="1"/>
      <protection locked="0"/>
    </xf>
    <xf numFmtId="0" fontId="7" fillId="0" borderId="28" xfId="2" applyFont="1" applyBorder="1" applyAlignment="1" applyProtection="1">
      <alignment horizontal="center" vertical="center" wrapText="1"/>
      <protection locked="0"/>
    </xf>
    <xf numFmtId="0" fontId="7" fillId="0" borderId="72" xfId="2" applyFont="1" applyBorder="1" applyAlignment="1" applyProtection="1">
      <alignment horizontal="center" vertical="center"/>
      <protection locked="0"/>
    </xf>
    <xf numFmtId="0" fontId="7" fillId="0" borderId="7" xfId="2" applyFont="1" applyBorder="1" applyAlignment="1" applyProtection="1">
      <alignment horizontal="center" vertical="center"/>
      <protection locked="0"/>
    </xf>
    <xf numFmtId="0" fontId="7" fillId="0" borderId="26" xfId="2" applyFont="1" applyBorder="1" applyAlignment="1" applyProtection="1">
      <alignment horizontal="center" vertical="center"/>
      <protection locked="0"/>
    </xf>
    <xf numFmtId="0" fontId="7" fillId="0" borderId="29" xfId="2" applyFont="1" applyBorder="1" applyAlignment="1" applyProtection="1">
      <alignment horizontal="center" vertical="center" wrapText="1"/>
      <protection locked="0"/>
    </xf>
    <xf numFmtId="0" fontId="7" fillId="0" borderId="29" xfId="2" applyFont="1" applyBorder="1" applyAlignment="1" applyProtection="1">
      <alignment horizontal="center" vertical="center"/>
      <protection locked="0"/>
    </xf>
    <xf numFmtId="0" fontId="7" fillId="0" borderId="77" xfId="2" applyFont="1" applyBorder="1" applyAlignment="1" applyProtection="1">
      <alignment horizontal="center" vertical="center"/>
      <protection locked="0"/>
    </xf>
    <xf numFmtId="0" fontId="7" fillId="0" borderId="5" xfId="2" applyFont="1" applyBorder="1" applyAlignment="1" applyProtection="1">
      <alignment horizontal="center" vertical="center"/>
      <protection locked="0"/>
    </xf>
    <xf numFmtId="0" fontId="7" fillId="0" borderId="6" xfId="2" applyFont="1" applyBorder="1" applyAlignment="1" applyProtection="1">
      <alignment horizontal="center" vertical="center"/>
      <protection locked="0"/>
    </xf>
    <xf numFmtId="0" fontId="7" fillId="0" borderId="78" xfId="2" applyFont="1" applyBorder="1" applyAlignment="1" applyProtection="1">
      <alignment horizontal="center" vertical="center" wrapText="1"/>
      <protection locked="0"/>
    </xf>
    <xf numFmtId="0" fontId="7" fillId="0" borderId="79" xfId="2" applyFont="1" applyBorder="1" applyAlignment="1" applyProtection="1">
      <alignment horizontal="center" vertical="center"/>
      <protection locked="0"/>
    </xf>
    <xf numFmtId="0" fontId="7" fillId="0" borderId="80" xfId="2" applyFont="1" applyBorder="1" applyAlignment="1" applyProtection="1">
      <alignment horizontal="center" vertical="center"/>
      <protection locked="0"/>
    </xf>
    <xf numFmtId="0" fontId="7" fillId="0" borderId="110" xfId="2" applyFont="1" applyBorder="1" applyAlignment="1" applyProtection="1">
      <alignment horizontal="center" vertical="center"/>
      <protection locked="0"/>
    </xf>
    <xf numFmtId="38" fontId="18" fillId="0" borderId="77" xfId="1" applyFont="1" applyFill="1" applyBorder="1" applyAlignment="1" applyProtection="1">
      <alignment horizontal="center" vertical="center" wrapText="1"/>
      <protection locked="0"/>
    </xf>
    <xf numFmtId="38" fontId="18" fillId="0" borderId="32" xfId="1" applyFont="1" applyFill="1" applyBorder="1" applyAlignment="1" applyProtection="1">
      <alignment horizontal="center" vertical="center" wrapText="1"/>
      <protection locked="0"/>
    </xf>
    <xf numFmtId="38" fontId="18" fillId="0" borderId="3" xfId="1" applyFont="1" applyFill="1" applyBorder="1" applyAlignment="1" applyProtection="1">
      <alignment horizontal="center" vertical="center" wrapText="1"/>
      <protection locked="0"/>
    </xf>
    <xf numFmtId="38" fontId="21" fillId="0" borderId="84" xfId="1" applyFont="1" applyFill="1" applyBorder="1" applyAlignment="1" applyProtection="1">
      <alignment horizontal="right" vertical="center" shrinkToFit="1"/>
      <protection locked="0"/>
    </xf>
    <xf numFmtId="0" fontId="14" fillId="0" borderId="20" xfId="2" applyFont="1" applyBorder="1" applyAlignment="1" applyProtection="1">
      <alignment horizontal="center" vertical="center" wrapText="1"/>
      <protection locked="0"/>
    </xf>
    <xf numFmtId="0" fontId="27" fillId="0" borderId="29" xfId="2" applyFont="1" applyBorder="1" applyAlignment="1" applyProtection="1">
      <alignment horizontal="center" vertical="center" wrapText="1"/>
      <protection locked="0"/>
    </xf>
    <xf numFmtId="0" fontId="27" fillId="0" borderId="77" xfId="2" applyFont="1" applyBorder="1" applyAlignment="1" applyProtection="1">
      <alignment horizontal="center" vertical="center" wrapText="1"/>
      <protection locked="0"/>
    </xf>
    <xf numFmtId="0" fontId="27" fillId="0" borderId="5" xfId="2" applyFont="1" applyBorder="1" applyAlignment="1" applyProtection="1">
      <alignment horizontal="center" vertical="center" wrapText="1"/>
      <protection locked="0"/>
    </xf>
    <xf numFmtId="0" fontId="27" fillId="0" borderId="6" xfId="2" applyFont="1" applyBorder="1" applyAlignment="1" applyProtection="1">
      <alignment horizontal="center" vertical="center" wrapText="1"/>
      <protection locked="0"/>
    </xf>
    <xf numFmtId="0" fontId="5" fillId="0" borderId="1" xfId="2" applyFont="1" applyBorder="1" applyAlignment="1" applyProtection="1">
      <alignment horizontal="center"/>
      <protection locked="0"/>
    </xf>
    <xf numFmtId="0" fontId="5" fillId="0" borderId="2" xfId="2" applyFont="1" applyBorder="1" applyAlignment="1" applyProtection="1">
      <alignment horizontal="center"/>
      <protection locked="0"/>
    </xf>
    <xf numFmtId="0" fontId="5" fillId="0" borderId="3" xfId="2" applyFont="1" applyBorder="1" applyAlignment="1" applyProtection="1">
      <alignment horizontal="center"/>
      <protection locked="0"/>
    </xf>
    <xf numFmtId="0" fontId="5" fillId="0" borderId="14" xfId="2" applyFont="1" applyBorder="1" applyAlignment="1" applyProtection="1">
      <alignment horizontal="center"/>
      <protection locked="0"/>
    </xf>
    <xf numFmtId="0" fontId="5" fillId="0" borderId="0" xfId="2" applyFont="1" applyAlignment="1" applyProtection="1">
      <alignment horizontal="center"/>
      <protection locked="0"/>
    </xf>
    <xf numFmtId="0" fontId="5" fillId="0" borderId="15" xfId="2" applyFont="1" applyBorder="1" applyAlignment="1" applyProtection="1">
      <alignment horizontal="center"/>
      <protection locked="0"/>
    </xf>
    <xf numFmtId="0" fontId="5" fillId="0" borderId="4" xfId="2" applyFont="1" applyBorder="1" applyAlignment="1" applyProtection="1">
      <alignment horizontal="center"/>
      <protection locked="0"/>
    </xf>
    <xf numFmtId="0" fontId="5" fillId="0" borderId="5" xfId="2" applyFont="1" applyBorder="1" applyAlignment="1" applyProtection="1">
      <alignment horizontal="center"/>
      <protection locked="0"/>
    </xf>
    <xf numFmtId="0" fontId="5" fillId="0" borderId="6" xfId="2" applyFont="1" applyBorder="1" applyAlignment="1" applyProtection="1">
      <alignment horizontal="center"/>
      <protection locked="0"/>
    </xf>
    <xf numFmtId="0" fontId="7" fillId="0" borderId="46" xfId="2" applyFont="1" applyBorder="1" applyAlignment="1" applyProtection="1">
      <alignment horizontal="center" vertical="center"/>
      <protection locked="0"/>
    </xf>
    <xf numFmtId="0" fontId="7" fillId="0" borderId="47" xfId="2" applyFont="1" applyBorder="1" applyAlignment="1" applyProtection="1">
      <alignment horizontal="center" vertical="center"/>
      <protection locked="0"/>
    </xf>
    <xf numFmtId="0" fontId="7" fillId="0" borderId="73" xfId="2" applyFont="1" applyBorder="1" applyAlignment="1" applyProtection="1">
      <alignment horizontal="center" vertical="center"/>
      <protection locked="0"/>
    </xf>
    <xf numFmtId="0" fontId="7" fillId="0" borderId="171" xfId="2" applyFont="1" applyBorder="1" applyAlignment="1" applyProtection="1">
      <alignment horizontal="center" vertical="center"/>
      <protection locked="0"/>
    </xf>
    <xf numFmtId="0" fontId="7" fillId="0" borderId="136" xfId="2" applyFont="1" applyBorder="1" applyAlignment="1" applyProtection="1">
      <alignment horizontal="center" vertical="center"/>
      <protection locked="0"/>
    </xf>
    <xf numFmtId="0" fontId="7" fillId="0" borderId="172" xfId="2" applyFont="1" applyBorder="1" applyAlignment="1" applyProtection="1">
      <alignment horizontal="center" vertical="center"/>
      <protection locked="0"/>
    </xf>
    <xf numFmtId="0" fontId="14" fillId="0" borderId="1" xfId="2" applyFont="1" applyBorder="1" applyAlignment="1" applyProtection="1">
      <alignment horizontal="left" vertical="center" wrapText="1"/>
      <protection locked="0"/>
    </xf>
    <xf numFmtId="0" fontId="14" fillId="0" borderId="2" xfId="2" applyFont="1" applyBorder="1" applyAlignment="1" applyProtection="1">
      <alignment horizontal="left" vertical="center" wrapText="1"/>
      <protection locked="0"/>
    </xf>
    <xf numFmtId="0" fontId="14" fillId="0" borderId="3" xfId="2" applyFont="1" applyBorder="1" applyAlignment="1" applyProtection="1">
      <alignment horizontal="left" vertical="center" wrapText="1"/>
      <protection locked="0"/>
    </xf>
    <xf numFmtId="0" fontId="14" fillId="0" borderId="30" xfId="2" applyFont="1" applyBorder="1" applyAlignment="1" applyProtection="1">
      <alignment horizontal="left" vertical="center" wrapText="1"/>
      <protection locked="0"/>
    </xf>
    <xf numFmtId="0" fontId="14" fillId="0" borderId="31" xfId="2" applyFont="1" applyBorder="1" applyAlignment="1" applyProtection="1">
      <alignment horizontal="left" vertical="center" wrapText="1"/>
      <protection locked="0"/>
    </xf>
    <xf numFmtId="0" fontId="14" fillId="0" borderId="32" xfId="2" applyFont="1" applyBorder="1" applyAlignment="1" applyProtection="1">
      <alignment horizontal="left" vertical="center" wrapText="1"/>
      <protection locked="0"/>
    </xf>
    <xf numFmtId="38" fontId="18" fillId="0" borderId="42" xfId="1" applyFont="1" applyFill="1" applyBorder="1" applyAlignment="1" applyProtection="1">
      <alignment horizontal="center" vertical="center"/>
      <protection locked="0"/>
    </xf>
    <xf numFmtId="38" fontId="18" fillId="0" borderId="76" xfId="1" applyFont="1" applyFill="1" applyBorder="1" applyAlignment="1" applyProtection="1">
      <alignment horizontal="center" vertical="center"/>
      <protection locked="0"/>
    </xf>
    <xf numFmtId="0" fontId="18" fillId="0" borderId="35" xfId="2" applyFont="1" applyBorder="1" applyAlignment="1" applyProtection="1">
      <alignment horizontal="left" vertical="center" wrapText="1"/>
      <protection locked="0"/>
    </xf>
    <xf numFmtId="0" fontId="18" fillId="0" borderId="77" xfId="2" applyFont="1" applyBorder="1" applyAlignment="1" applyProtection="1">
      <alignment horizontal="left" vertical="center" wrapText="1"/>
      <protection locked="0"/>
    </xf>
    <xf numFmtId="0" fontId="18" fillId="0" borderId="30" xfId="2" applyFont="1" applyBorder="1" applyAlignment="1" applyProtection="1">
      <alignment horizontal="left" vertical="center" wrapText="1"/>
      <protection locked="0"/>
    </xf>
    <xf numFmtId="0" fontId="18" fillId="0" borderId="32" xfId="2" applyFont="1" applyBorder="1" applyAlignment="1" applyProtection="1">
      <alignment horizontal="left" vertical="center" wrapText="1"/>
      <protection locked="0"/>
    </xf>
    <xf numFmtId="38" fontId="21" fillId="0" borderId="28" xfId="1" applyFont="1" applyFill="1" applyBorder="1" applyAlignment="1" applyProtection="1">
      <alignment horizontal="right" vertical="center" shrinkToFit="1"/>
      <protection locked="0"/>
    </xf>
    <xf numFmtId="38" fontId="18" fillId="0" borderId="72" xfId="1" applyFont="1" applyFill="1" applyBorder="1" applyAlignment="1" applyProtection="1">
      <alignment horizontal="center" vertical="center"/>
      <protection locked="0"/>
    </xf>
    <xf numFmtId="38" fontId="18" fillId="0" borderId="29" xfId="1" applyFont="1" applyFill="1" applyBorder="1" applyAlignment="1" applyProtection="1">
      <alignment horizontal="center" vertical="center" wrapText="1"/>
      <protection locked="0"/>
    </xf>
    <xf numFmtId="38" fontId="21" fillId="0" borderId="29" xfId="1" applyFont="1" applyFill="1" applyBorder="1" applyAlignment="1" applyProtection="1">
      <alignment horizontal="right" vertical="center" shrinkToFit="1"/>
      <protection locked="0"/>
    </xf>
    <xf numFmtId="0" fontId="6" fillId="0" borderId="83" xfId="2" applyFont="1" applyBorder="1" applyAlignment="1" applyProtection="1">
      <alignment horizontal="center" vertical="center" wrapText="1"/>
      <protection locked="0"/>
    </xf>
    <xf numFmtId="38" fontId="21" fillId="0" borderId="89" xfId="1" applyFont="1" applyFill="1" applyBorder="1" applyAlignment="1" applyProtection="1">
      <alignment horizontal="right" vertical="center" shrinkToFit="1"/>
      <protection locked="0"/>
    </xf>
    <xf numFmtId="38" fontId="21" fillId="0" borderId="90" xfId="1" applyFont="1" applyFill="1" applyBorder="1" applyAlignment="1" applyProtection="1">
      <alignment horizontal="right" vertical="center" shrinkToFit="1"/>
      <protection locked="0"/>
    </xf>
    <xf numFmtId="38" fontId="18" fillId="0" borderId="93" xfId="1" applyFont="1" applyFill="1" applyBorder="1" applyAlignment="1" applyProtection="1">
      <alignment horizontal="center" vertical="center" wrapText="1"/>
      <protection locked="0"/>
    </xf>
    <xf numFmtId="38" fontId="21" fillId="0" borderId="93" xfId="1" applyFont="1" applyFill="1" applyBorder="1" applyAlignment="1" applyProtection="1">
      <alignment horizontal="right" vertical="center" shrinkToFit="1"/>
      <protection locked="0"/>
    </xf>
    <xf numFmtId="38" fontId="18" fillId="0" borderId="94" xfId="1" applyFont="1" applyFill="1" applyBorder="1" applyAlignment="1" applyProtection="1">
      <alignment horizontal="center" vertical="center" wrapText="1"/>
      <protection locked="0"/>
    </xf>
    <xf numFmtId="38" fontId="21" fillId="0" borderId="95" xfId="1" applyFont="1" applyFill="1" applyBorder="1" applyAlignment="1" applyProtection="1">
      <alignment horizontal="right" vertical="center" shrinkToFit="1"/>
      <protection locked="0"/>
    </xf>
    <xf numFmtId="38" fontId="18" fillId="0" borderId="72" xfId="1" applyFont="1" applyFill="1" applyBorder="1" applyAlignment="1" applyProtection="1">
      <alignment horizontal="center" vertical="center" wrapText="1"/>
      <protection locked="0"/>
    </xf>
    <xf numFmtId="38" fontId="18" fillId="0" borderId="117" xfId="1" applyFont="1" applyFill="1" applyBorder="1" applyAlignment="1" applyProtection="1">
      <alignment horizontal="center" vertical="center" wrapText="1"/>
      <protection locked="0"/>
    </xf>
    <xf numFmtId="0" fontId="14" fillId="0" borderId="35" xfId="2" applyFont="1" applyBorder="1" applyAlignment="1" applyProtection="1">
      <alignment horizontal="left" vertical="center"/>
      <protection locked="0"/>
    </xf>
    <xf numFmtId="0" fontId="14" fillId="0" borderId="29" xfId="2" applyFont="1" applyBorder="1" applyAlignment="1" applyProtection="1">
      <alignment horizontal="left" vertical="center"/>
      <protection locked="0"/>
    </xf>
    <xf numFmtId="0" fontId="14" fillId="0" borderId="77" xfId="2" applyFont="1" applyBorder="1" applyAlignment="1" applyProtection="1">
      <alignment horizontal="left" vertical="center"/>
      <protection locked="0"/>
    </xf>
    <xf numFmtId="0" fontId="14" fillId="0" borderId="92" xfId="2" applyFont="1" applyBorder="1" applyAlignment="1" applyProtection="1">
      <alignment horizontal="left" vertical="center"/>
      <protection locked="0"/>
    </xf>
    <xf numFmtId="0" fontId="14" fillId="0" borderId="93" xfId="2" applyFont="1" applyBorder="1" applyAlignment="1" applyProtection="1">
      <alignment horizontal="left" vertical="center"/>
      <protection locked="0"/>
    </xf>
    <xf numFmtId="0" fontId="14" fillId="0" borderId="94" xfId="2" applyFont="1" applyBorder="1" applyAlignment="1" applyProtection="1">
      <alignment horizontal="left" vertical="center"/>
      <protection locked="0"/>
    </xf>
    <xf numFmtId="38" fontId="18" fillId="0" borderId="117" xfId="1" applyFont="1" applyFill="1" applyBorder="1" applyAlignment="1" applyProtection="1">
      <alignment horizontal="center" vertical="center"/>
      <protection locked="0"/>
    </xf>
    <xf numFmtId="0" fontId="14" fillId="0" borderId="100" xfId="2" applyFont="1" applyBorder="1" applyAlignment="1" applyProtection="1">
      <alignment horizontal="left" vertical="center"/>
      <protection locked="0"/>
    </xf>
    <xf numFmtId="0" fontId="14" fillId="0" borderId="101" xfId="2" applyFont="1" applyBorder="1" applyAlignment="1" applyProtection="1">
      <alignment horizontal="left" vertical="center"/>
      <protection locked="0"/>
    </xf>
    <xf numFmtId="0" fontId="14" fillId="0" borderId="102" xfId="2" applyFont="1" applyBorder="1" applyAlignment="1" applyProtection="1">
      <alignment horizontal="left" vertical="center"/>
      <protection locked="0"/>
    </xf>
    <xf numFmtId="0" fontId="14" fillId="0" borderId="4" xfId="2" applyFont="1" applyBorder="1" applyAlignment="1" applyProtection="1">
      <alignment horizontal="left" vertical="center"/>
      <protection locked="0"/>
    </xf>
    <xf numFmtId="0" fontId="14" fillId="0" borderId="6" xfId="2" applyFont="1" applyBorder="1" applyAlignment="1" applyProtection="1">
      <alignment horizontal="left" vertical="center"/>
      <protection locked="0"/>
    </xf>
    <xf numFmtId="38" fontId="21" fillId="0" borderId="103" xfId="1" applyFont="1" applyFill="1" applyBorder="1" applyAlignment="1" applyProtection="1">
      <alignment horizontal="right" vertical="center" shrinkToFit="1"/>
    </xf>
    <xf numFmtId="38" fontId="21" fillId="0" borderId="7" xfId="1" applyFont="1" applyFill="1" applyBorder="1" applyAlignment="1" applyProtection="1">
      <alignment horizontal="right" vertical="center" shrinkToFit="1"/>
    </xf>
    <xf numFmtId="38" fontId="18" fillId="0" borderId="118" xfId="1" applyFont="1" applyFill="1" applyBorder="1" applyAlignment="1" applyProtection="1">
      <alignment horizontal="center" vertical="center"/>
      <protection locked="0"/>
    </xf>
    <xf numFmtId="38" fontId="18" fillId="0" borderId="26" xfId="1" applyFont="1" applyFill="1" applyBorder="1" applyAlignment="1" applyProtection="1">
      <alignment horizontal="center" vertical="center"/>
      <protection locked="0"/>
    </xf>
    <xf numFmtId="38" fontId="18" fillId="0" borderId="101" xfId="1" applyFont="1" applyFill="1" applyBorder="1" applyAlignment="1" applyProtection="1">
      <alignment horizontal="center" vertical="center" wrapText="1"/>
      <protection locked="0"/>
    </xf>
    <xf numFmtId="38" fontId="18" fillId="0" borderId="5" xfId="1" applyFont="1" applyFill="1" applyBorder="1" applyAlignment="1" applyProtection="1">
      <alignment horizontal="center" vertical="center" wrapText="1"/>
      <protection locked="0"/>
    </xf>
    <xf numFmtId="38" fontId="21" fillId="0" borderId="101" xfId="1" applyFont="1" applyFill="1" applyBorder="1" applyAlignment="1" applyProtection="1">
      <alignment horizontal="right" vertical="center" shrinkToFit="1"/>
    </xf>
    <xf numFmtId="38" fontId="21" fillId="0" borderId="5" xfId="1" applyFont="1" applyFill="1" applyBorder="1" applyAlignment="1" applyProtection="1">
      <alignment horizontal="right" vertical="center" shrinkToFit="1"/>
    </xf>
    <xf numFmtId="38" fontId="18" fillId="0" borderId="102" xfId="1" applyFont="1" applyFill="1" applyBorder="1" applyAlignment="1" applyProtection="1">
      <alignment horizontal="center" vertical="center" wrapText="1"/>
      <protection locked="0"/>
    </xf>
    <xf numFmtId="38" fontId="18" fillId="0" borderId="6" xfId="1" applyFont="1" applyFill="1" applyBorder="1" applyAlignment="1" applyProtection="1">
      <alignment horizontal="center" vertical="center" wrapText="1"/>
      <protection locked="0"/>
    </xf>
    <xf numFmtId="0" fontId="68" fillId="0" borderId="127" xfId="2" applyFont="1" applyBorder="1" applyAlignment="1" applyProtection="1">
      <alignment horizontal="center" vertical="center" shrinkToFit="1"/>
      <protection locked="0"/>
    </xf>
    <xf numFmtId="0" fontId="68" fillId="0" borderId="59" xfId="2" applyFont="1" applyBorder="1" applyAlignment="1" applyProtection="1">
      <alignment horizontal="center" vertical="center" shrinkToFit="1"/>
      <protection locked="0"/>
    </xf>
    <xf numFmtId="0" fontId="68" fillId="0" borderId="124" xfId="2" applyFont="1" applyBorder="1" applyAlignment="1" applyProtection="1">
      <alignment horizontal="center" vertical="center" shrinkToFit="1"/>
      <protection locked="0"/>
    </xf>
    <xf numFmtId="0" fontId="68" fillId="0" borderId="119" xfId="2" applyFont="1" applyBorder="1" applyAlignment="1" applyProtection="1">
      <alignment horizontal="center" vertical="center" shrinkToFit="1"/>
      <protection locked="0"/>
    </xf>
    <xf numFmtId="0" fontId="68" fillId="0" borderId="67" xfId="2" applyFont="1" applyBorder="1" applyAlignment="1" applyProtection="1">
      <alignment horizontal="center" vertical="center" shrinkToFit="1"/>
      <protection locked="0"/>
    </xf>
    <xf numFmtId="0" fontId="68" fillId="0" borderId="68" xfId="2" applyFont="1" applyBorder="1" applyAlignment="1" applyProtection="1">
      <alignment horizontal="center" vertical="center" shrinkToFit="1"/>
      <protection locked="0"/>
    </xf>
    <xf numFmtId="38" fontId="21" fillId="0" borderId="71" xfId="1" applyFont="1" applyFill="1" applyBorder="1" applyAlignment="1" applyProtection="1">
      <alignment horizontal="right" vertical="center" shrinkToFit="1"/>
      <protection locked="0"/>
    </xf>
    <xf numFmtId="38" fontId="21" fillId="0" borderId="47" xfId="1" applyFont="1" applyFill="1" applyBorder="1" applyAlignment="1" applyProtection="1">
      <alignment horizontal="right" vertical="center" shrinkToFit="1"/>
      <protection locked="0"/>
    </xf>
    <xf numFmtId="38" fontId="21" fillId="0" borderId="219" xfId="1" applyFont="1" applyFill="1" applyBorder="1" applyAlignment="1" applyProtection="1">
      <alignment horizontal="right" vertical="center" shrinkToFit="1"/>
      <protection locked="0"/>
    </xf>
    <xf numFmtId="38" fontId="21" fillId="0" borderId="79" xfId="1" applyFont="1" applyFill="1" applyBorder="1" applyAlignment="1" applyProtection="1">
      <alignment horizontal="right" vertical="center" shrinkToFit="1"/>
      <protection locked="0"/>
    </xf>
    <xf numFmtId="38" fontId="21" fillId="0" borderId="220" xfId="1" applyFont="1" applyFill="1" applyBorder="1" applyAlignment="1" applyProtection="1">
      <alignment horizontal="right" vertical="center" shrinkToFit="1"/>
      <protection locked="0"/>
    </xf>
    <xf numFmtId="38" fontId="21" fillId="0" borderId="82" xfId="1" applyFont="1" applyFill="1" applyBorder="1" applyAlignment="1" applyProtection="1">
      <alignment horizontal="right" vertical="center" shrinkToFit="1"/>
      <protection locked="0"/>
    </xf>
    <xf numFmtId="38" fontId="21" fillId="0" borderId="192" xfId="1" applyFont="1" applyFill="1" applyBorder="1" applyAlignment="1" applyProtection="1">
      <alignment horizontal="right" vertical="center" shrinkToFit="1"/>
      <protection locked="0"/>
    </xf>
    <xf numFmtId="38" fontId="21" fillId="0" borderId="193" xfId="1" applyFont="1" applyFill="1" applyBorder="1" applyAlignment="1" applyProtection="1">
      <alignment horizontal="right" vertical="center" shrinkToFit="1"/>
      <protection locked="0"/>
    </xf>
    <xf numFmtId="38" fontId="18" fillId="0" borderId="118" xfId="1" applyFont="1" applyFill="1" applyBorder="1" applyAlignment="1" applyProtection="1">
      <alignment horizontal="center" vertical="center" wrapText="1"/>
      <protection locked="0"/>
    </xf>
    <xf numFmtId="38" fontId="18" fillId="0" borderId="26" xfId="1" applyFont="1" applyFill="1" applyBorder="1" applyAlignment="1" applyProtection="1">
      <alignment horizontal="center" vertical="center" wrapText="1"/>
      <protection locked="0"/>
    </xf>
    <xf numFmtId="38" fontId="21" fillId="0" borderId="65" xfId="1" applyFont="1" applyFill="1" applyBorder="1" applyAlignment="1" applyProtection="1">
      <alignment horizontal="right" vertical="center" shrinkToFit="1"/>
    </xf>
    <xf numFmtId="38" fontId="21" fillId="0" borderId="67" xfId="1" applyFont="1" applyFill="1" applyBorder="1" applyAlignment="1" applyProtection="1">
      <alignment horizontal="right" vertical="center" shrinkToFit="1"/>
    </xf>
    <xf numFmtId="38" fontId="21" fillId="0" borderId="104" xfId="1" applyFont="1" applyFill="1" applyBorder="1" applyAlignment="1" applyProtection="1">
      <alignment horizontal="right" vertical="center" shrinkToFit="1"/>
    </xf>
    <xf numFmtId="38" fontId="21" fillId="0" borderId="105" xfId="1" applyFont="1" applyFill="1" applyBorder="1" applyAlignment="1" applyProtection="1">
      <alignment horizontal="right" vertical="center" shrinkToFit="1"/>
    </xf>
    <xf numFmtId="38" fontId="21" fillId="0" borderId="96" xfId="1" applyFont="1" applyFill="1" applyBorder="1" applyAlignment="1" applyProtection="1">
      <alignment horizontal="right" vertical="center" shrinkToFit="1"/>
      <protection locked="0"/>
    </xf>
    <xf numFmtId="38" fontId="21" fillId="0" borderId="228" xfId="1" applyFont="1" applyFill="1" applyBorder="1" applyAlignment="1">
      <alignment horizontal="right" vertical="center" shrinkToFit="1"/>
    </xf>
    <xf numFmtId="38" fontId="21" fillId="0" borderId="158" xfId="1" applyFont="1" applyFill="1" applyBorder="1" applyAlignment="1">
      <alignment horizontal="right" vertical="center" shrinkToFit="1"/>
    </xf>
    <xf numFmtId="0" fontId="33" fillId="0" borderId="221" xfId="2" applyFont="1" applyBorder="1" applyAlignment="1">
      <alignment horizontal="center" vertical="center" wrapText="1"/>
    </xf>
    <xf numFmtId="0" fontId="33" fillId="0" borderId="222" xfId="2" applyFont="1" applyBorder="1" applyAlignment="1">
      <alignment horizontal="center" vertical="center" wrapText="1"/>
    </xf>
    <xf numFmtId="0" fontId="33" fillId="0" borderId="142" xfId="2" applyFont="1" applyBorder="1" applyAlignment="1">
      <alignment horizontal="center" vertical="center" wrapText="1"/>
    </xf>
    <xf numFmtId="0" fontId="33" fillId="0" borderId="230" xfId="2" applyFont="1" applyBorder="1" applyAlignment="1">
      <alignment horizontal="center" vertical="center" wrapText="1"/>
    </xf>
    <xf numFmtId="38" fontId="21" fillId="13" borderId="231" xfId="1" applyFont="1" applyFill="1" applyBorder="1" applyAlignment="1">
      <alignment horizontal="center" vertical="center" shrinkToFit="1"/>
    </xf>
    <xf numFmtId="38" fontId="21" fillId="13" borderId="71" xfId="1" applyFont="1" applyFill="1" applyBorder="1" applyAlignment="1">
      <alignment horizontal="center" vertical="center" shrinkToFit="1"/>
    </xf>
    <xf numFmtId="38" fontId="21" fillId="13" borderId="223" xfId="1" applyFont="1" applyFill="1" applyBorder="1" applyAlignment="1">
      <alignment horizontal="center" vertical="center" shrinkToFit="1"/>
    </xf>
    <xf numFmtId="38" fontId="21" fillId="13" borderId="74" xfId="1" applyFont="1" applyFill="1" applyBorder="1" applyAlignment="1">
      <alignment horizontal="center" vertical="center" shrinkToFit="1"/>
    </xf>
    <xf numFmtId="38" fontId="21" fillId="13" borderId="226" xfId="1" applyFont="1" applyFill="1" applyBorder="1" applyAlignment="1">
      <alignment horizontal="center" vertical="center" shrinkToFit="1"/>
    </xf>
    <xf numFmtId="38" fontId="21" fillId="13" borderId="225" xfId="1" applyFont="1" applyFill="1" applyBorder="1" applyAlignment="1">
      <alignment horizontal="center" vertical="center" shrinkToFit="1"/>
    </xf>
    <xf numFmtId="38" fontId="21" fillId="0" borderId="76" xfId="1" applyFont="1" applyFill="1" applyBorder="1" applyAlignment="1">
      <alignment horizontal="right" vertical="center" shrinkToFit="1"/>
    </xf>
    <xf numFmtId="38" fontId="21" fillId="0" borderId="45" xfId="1" applyFont="1" applyFill="1" applyBorder="1" applyAlignment="1">
      <alignment horizontal="right" vertical="center" shrinkToFit="1"/>
    </xf>
    <xf numFmtId="0" fontId="7" fillId="0" borderId="72" xfId="2" applyFont="1" applyBorder="1" applyAlignment="1" applyProtection="1">
      <alignment horizontal="center" vertical="center" wrapText="1"/>
      <protection locked="0"/>
    </xf>
    <xf numFmtId="0" fontId="7" fillId="0" borderId="7" xfId="2" applyFont="1" applyBorder="1" applyAlignment="1" applyProtection="1">
      <alignment horizontal="center" vertical="center" wrapText="1"/>
      <protection locked="0"/>
    </xf>
    <xf numFmtId="0" fontId="7" fillId="0" borderId="5" xfId="2" applyFont="1" applyBorder="1" applyAlignment="1" applyProtection="1">
      <alignment horizontal="center" vertical="center" wrapText="1"/>
      <protection locked="0"/>
    </xf>
    <xf numFmtId="0" fontId="7" fillId="0" borderId="26" xfId="2" applyFont="1" applyBorder="1" applyAlignment="1" applyProtection="1">
      <alignment horizontal="center" vertical="center" wrapText="1"/>
      <protection locked="0"/>
    </xf>
    <xf numFmtId="0" fontId="32" fillId="0" borderId="1" xfId="0" applyFont="1" applyBorder="1" applyAlignment="1">
      <alignment horizontal="left" vertical="center"/>
    </xf>
    <xf numFmtId="0" fontId="32" fillId="0" borderId="13" xfId="0" applyFont="1" applyBorder="1" applyAlignment="1">
      <alignment horizontal="left" vertical="center"/>
    </xf>
    <xf numFmtId="0" fontId="32" fillId="0" borderId="8" xfId="0" applyFont="1" applyBorder="1" applyAlignment="1">
      <alignment horizontal="left"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8" xfId="0" applyFont="1" applyBorder="1" applyAlignment="1">
      <alignment horizontal="center" vertical="center"/>
    </xf>
    <xf numFmtId="0" fontId="40" fillId="0" borderId="24" xfId="0" applyFont="1" applyBorder="1" applyAlignment="1">
      <alignment horizontal="center" vertical="center" wrapText="1"/>
    </xf>
    <xf numFmtId="0" fontId="52" fillId="0" borderId="21" xfId="0" applyFont="1" applyBorder="1" applyAlignment="1">
      <alignment horizontal="center" vertical="center"/>
    </xf>
    <xf numFmtId="0" fontId="52" fillId="0" borderId="16" xfId="0" applyFont="1" applyBorder="1" applyAlignment="1">
      <alignment horizontal="center" vertical="center"/>
    </xf>
    <xf numFmtId="0" fontId="37" fillId="0" borderId="0" xfId="0" applyFont="1" applyAlignment="1">
      <alignment horizontal="center" vertical="center"/>
    </xf>
    <xf numFmtId="0" fontId="40" fillId="0" borderId="16" xfId="0" applyFont="1" applyBorder="1" applyAlignment="1">
      <alignment horizontal="left" vertical="center" wrapText="1"/>
    </xf>
    <xf numFmtId="0" fontId="40" fillId="0" borderId="17" xfId="0" applyFont="1" applyBorder="1" applyAlignment="1">
      <alignment horizontal="left" vertical="center" wrapText="1"/>
    </xf>
    <xf numFmtId="0" fontId="52" fillId="0" borderId="39" xfId="0" applyFont="1" applyBorder="1" applyAlignment="1">
      <alignment horizontal="center" vertical="center"/>
    </xf>
    <xf numFmtId="0" fontId="52" fillId="0" borderId="155" xfId="0" applyFont="1" applyBorder="1" applyAlignment="1">
      <alignment horizontal="center" vertical="center"/>
    </xf>
    <xf numFmtId="0" fontId="40" fillId="0" borderId="0" xfId="0" applyFont="1" applyAlignment="1">
      <alignment horizontal="left" vertical="center" wrapText="1"/>
    </xf>
    <xf numFmtId="0" fontId="40" fillId="0" borderId="15" xfId="0" applyFont="1" applyBorder="1" applyAlignment="1">
      <alignment horizontal="left" vertical="center" wrapText="1"/>
    </xf>
    <xf numFmtId="0" fontId="52" fillId="0" borderId="0" xfId="0" applyFont="1" applyAlignment="1">
      <alignment horizontal="center" vertical="center"/>
    </xf>
    <xf numFmtId="0" fontId="52" fillId="0" borderId="5" xfId="0" applyFont="1" applyBorder="1" applyAlignment="1">
      <alignment horizontal="center" vertical="center"/>
    </xf>
    <xf numFmtId="0" fontId="52" fillId="0" borderId="37" xfId="0" applyFont="1" applyBorder="1" applyAlignment="1">
      <alignment horizontal="center" vertical="center"/>
    </xf>
    <xf numFmtId="0" fontId="52" fillId="0" borderId="40" xfId="0" applyFont="1" applyBorder="1" applyAlignment="1">
      <alignment horizontal="center" vertical="center"/>
    </xf>
    <xf numFmtId="0" fontId="34" fillId="0" borderId="2" xfId="0" applyFont="1" applyBorder="1" applyAlignment="1">
      <alignment horizontal="left" wrapText="1"/>
    </xf>
    <xf numFmtId="0" fontId="40" fillId="0" borderId="14" xfId="0" applyFont="1" applyBorder="1" applyAlignment="1">
      <alignment horizontal="center" vertical="center" wrapText="1"/>
    </xf>
    <xf numFmtId="0" fontId="42" fillId="0" borderId="216" xfId="0" applyFont="1" applyBorder="1" applyAlignment="1">
      <alignment horizontal="center" vertical="center"/>
    </xf>
    <xf numFmtId="0" fontId="42" fillId="0" borderId="215" xfId="0" applyFont="1" applyBorder="1" applyAlignment="1">
      <alignment horizontal="center" vertical="center"/>
    </xf>
    <xf numFmtId="0" fontId="42" fillId="0" borderId="217" xfId="0" applyFont="1" applyBorder="1" applyAlignment="1">
      <alignment horizontal="center" vertical="center"/>
    </xf>
    <xf numFmtId="0" fontId="42" fillId="0" borderId="212" xfId="0" applyFont="1" applyBorder="1" applyAlignment="1">
      <alignment horizontal="center" vertical="center"/>
    </xf>
    <xf numFmtId="0" fontId="42" fillId="0" borderId="211" xfId="0" applyFont="1" applyBorder="1" applyAlignment="1">
      <alignment horizontal="center" vertical="center"/>
    </xf>
    <xf numFmtId="0" fontId="42" fillId="0" borderId="213" xfId="0" applyFont="1" applyBorder="1" applyAlignment="1">
      <alignment horizontal="center" vertical="center"/>
    </xf>
    <xf numFmtId="0" fontId="42" fillId="0" borderId="218" xfId="0" applyFont="1" applyBorder="1" applyAlignment="1">
      <alignment horizontal="center" vertical="center"/>
    </xf>
    <xf numFmtId="0" fontId="42" fillId="0" borderId="214" xfId="0" applyFont="1" applyBorder="1" applyAlignment="1">
      <alignment horizontal="center" vertical="center"/>
    </xf>
    <xf numFmtId="0" fontId="42" fillId="0" borderId="232" xfId="0" applyFont="1" applyBorder="1" applyAlignment="1">
      <alignment horizontal="center" vertical="center"/>
    </xf>
    <xf numFmtId="0" fontId="42" fillId="0" borderId="233" xfId="0" applyFont="1" applyBorder="1" applyAlignment="1">
      <alignment horizontal="center" vertical="center"/>
    </xf>
    <xf numFmtId="0" fontId="42" fillId="0" borderId="234" xfId="0" applyFont="1" applyBorder="1" applyAlignment="1">
      <alignment horizontal="center" vertical="center"/>
    </xf>
    <xf numFmtId="0" fontId="42" fillId="0" borderId="210" xfId="0" applyFont="1" applyBorder="1" applyAlignment="1">
      <alignment horizontal="center" vertical="center"/>
    </xf>
    <xf numFmtId="0" fontId="52" fillId="0" borderId="20" xfId="0" applyFont="1" applyBorder="1" applyAlignment="1">
      <alignment horizontal="center" vertical="center"/>
    </xf>
    <xf numFmtId="0" fontId="52" fillId="0" borderId="23" xfId="0" applyFont="1" applyBorder="1" applyAlignment="1">
      <alignment horizontal="center" vertical="center"/>
    </xf>
    <xf numFmtId="0" fontId="52" fillId="0" borderId="14" xfId="0" applyFont="1" applyBorder="1" applyAlignment="1">
      <alignment horizontal="center" vertical="center"/>
    </xf>
    <xf numFmtId="0" fontId="52" fillId="0" borderId="36" xfId="0" applyFont="1" applyBorder="1" applyAlignment="1">
      <alignment horizontal="center" vertical="center"/>
    </xf>
    <xf numFmtId="0" fontId="52" fillId="0" borderId="4" xfId="0" applyFont="1" applyBorder="1" applyAlignment="1">
      <alignment horizontal="center" vertical="center"/>
    </xf>
    <xf numFmtId="0" fontId="52" fillId="0" borderId="8" xfId="0" applyFont="1" applyBorder="1" applyAlignment="1">
      <alignment horizontal="center" vertical="center"/>
    </xf>
    <xf numFmtId="0" fontId="34" fillId="0" borderId="0" xfId="0" applyFont="1" applyAlignment="1">
      <alignment horizontal="center" vertical="center"/>
    </xf>
    <xf numFmtId="0" fontId="71" fillId="0" borderId="71" xfId="0" applyFont="1" applyBorder="1" applyAlignment="1">
      <alignment horizontal="center" vertical="center"/>
    </xf>
    <xf numFmtId="0" fontId="71" fillId="0" borderId="48" xfId="0" applyFont="1" applyBorder="1" applyAlignment="1">
      <alignment horizontal="center" vertical="center"/>
    </xf>
    <xf numFmtId="0" fontId="71" fillId="0" borderId="74" xfId="0" applyFont="1" applyBorder="1" applyAlignment="1">
      <alignment horizontal="center" vertical="center"/>
    </xf>
    <xf numFmtId="0" fontId="71" fillId="0" borderId="164" xfId="0" applyFont="1" applyBorder="1" applyAlignment="1">
      <alignment horizontal="center" vertical="center"/>
    </xf>
    <xf numFmtId="0" fontId="71" fillId="0" borderId="192" xfId="0" applyFont="1" applyBorder="1" applyAlignment="1">
      <alignment horizontal="center" vertical="center"/>
    </xf>
    <xf numFmtId="0" fontId="71" fillId="0" borderId="195" xfId="0" applyFont="1" applyBorder="1" applyAlignment="1">
      <alignment horizontal="center" vertical="center"/>
    </xf>
    <xf numFmtId="38" fontId="6" fillId="3" borderId="139" xfId="1" applyFont="1" applyFill="1" applyBorder="1" applyAlignment="1">
      <alignment horizontal="center" vertical="top" wrapText="1"/>
    </xf>
    <xf numFmtId="38" fontId="6" fillId="3" borderId="140" xfId="1" applyFont="1" applyFill="1" applyBorder="1" applyAlignment="1">
      <alignment horizontal="center" vertical="top" wrapText="1"/>
    </xf>
    <xf numFmtId="38" fontId="6" fillId="3" borderId="144" xfId="1" applyFont="1" applyFill="1" applyBorder="1" applyAlignment="1">
      <alignment horizontal="center" vertical="top" wrapText="1"/>
    </xf>
    <xf numFmtId="38" fontId="6" fillId="3" borderId="128" xfId="1" applyFont="1" applyFill="1" applyBorder="1" applyAlignment="1">
      <alignment horizontal="center" vertical="top" wrapText="1"/>
    </xf>
    <xf numFmtId="38" fontId="7" fillId="2" borderId="51" xfId="1" applyFont="1" applyFill="1" applyBorder="1" applyAlignment="1">
      <alignment horizontal="center" vertical="center"/>
    </xf>
    <xf numFmtId="38" fontId="7" fillId="2" borderId="52" xfId="1" applyFont="1" applyFill="1" applyBorder="1" applyAlignment="1">
      <alignment horizontal="center" vertical="center"/>
    </xf>
    <xf numFmtId="0" fontId="6" fillId="3" borderId="146" xfId="0" applyFont="1" applyFill="1" applyBorder="1" applyAlignment="1">
      <alignment horizontal="center" vertical="top" wrapText="1"/>
    </xf>
    <xf numFmtId="0" fontId="6" fillId="3" borderId="160" xfId="0" applyFont="1" applyFill="1" applyBorder="1" applyAlignment="1">
      <alignment horizontal="center" vertical="top" wrapText="1"/>
    </xf>
    <xf numFmtId="0" fontId="6" fillId="3" borderId="144" xfId="0" applyFont="1" applyFill="1" applyBorder="1" applyAlignment="1">
      <alignment horizontal="center" vertical="top" wrapText="1"/>
    </xf>
    <xf numFmtId="0" fontId="6" fillId="3" borderId="153" xfId="0" applyFont="1" applyFill="1" applyBorder="1" applyAlignment="1">
      <alignment horizontal="center" vertical="top" wrapText="1"/>
    </xf>
    <xf numFmtId="38" fontId="2" fillId="3" borderId="50" xfId="1" applyFont="1" applyFill="1" applyBorder="1" applyAlignment="1">
      <alignment horizontal="center" vertical="center"/>
    </xf>
    <xf numFmtId="38" fontId="2" fillId="3" borderId="51" xfId="1" applyFont="1" applyFill="1" applyBorder="1" applyAlignment="1">
      <alignment horizontal="center" vertical="center"/>
    </xf>
    <xf numFmtId="38" fontId="2" fillId="3" borderId="147" xfId="1" applyFont="1" applyFill="1" applyBorder="1" applyAlignment="1">
      <alignment horizontal="center" vertical="center"/>
    </xf>
    <xf numFmtId="38" fontId="2" fillId="3" borderId="52" xfId="1" applyFont="1" applyFill="1" applyBorder="1" applyAlignment="1">
      <alignment horizontal="center" vertical="center"/>
    </xf>
    <xf numFmtId="38" fontId="55" fillId="3" borderId="141" xfId="1" applyFont="1" applyFill="1" applyBorder="1" applyAlignment="1">
      <alignment horizontal="center" vertical="top" wrapText="1"/>
    </xf>
    <xf numFmtId="38" fontId="55" fillId="3" borderId="43" xfId="1" applyFont="1" applyFill="1" applyBorder="1" applyAlignment="1">
      <alignment horizontal="center" vertical="top" wrapText="1"/>
    </xf>
    <xf numFmtId="38" fontId="55" fillId="3" borderId="39" xfId="1" applyFont="1" applyFill="1" applyBorder="1" applyAlignment="1">
      <alignment horizontal="center" vertical="top" wrapText="1"/>
    </xf>
    <xf numFmtId="38" fontId="55" fillId="3" borderId="21" xfId="1" applyFont="1" applyFill="1" applyBorder="1" applyAlignment="1">
      <alignment horizontal="center" vertical="top" wrapText="1"/>
    </xf>
    <xf numFmtId="38" fontId="55" fillId="3" borderId="137" xfId="1" applyFont="1" applyFill="1" applyBorder="1" applyAlignment="1">
      <alignment horizontal="center" vertical="top" wrapText="1"/>
    </xf>
    <xf numFmtId="38" fontId="55" fillId="3" borderId="22" xfId="1" applyFont="1" applyFill="1" applyBorder="1" applyAlignment="1">
      <alignment horizontal="center" vertical="top" wrapText="1"/>
    </xf>
    <xf numFmtId="38" fontId="7" fillId="5" borderId="50" xfId="1" applyFont="1" applyFill="1" applyBorder="1" applyAlignment="1">
      <alignment horizontal="center" vertical="center"/>
    </xf>
    <xf numFmtId="38" fontId="7" fillId="5" borderId="51" xfId="1" applyFont="1" applyFill="1" applyBorder="1" applyAlignment="1">
      <alignment horizontal="center" vertical="center"/>
    </xf>
    <xf numFmtId="38" fontId="7" fillId="5" borderId="52" xfId="1" applyFont="1" applyFill="1" applyBorder="1" applyAlignment="1">
      <alignment horizontal="center" vertical="center"/>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57" fillId="3" borderId="20" xfId="0" applyFont="1" applyFill="1" applyBorder="1" applyAlignment="1">
      <alignment horizontal="left" vertical="top" wrapText="1"/>
    </xf>
    <xf numFmtId="0" fontId="57" fillId="3" borderId="23" xfId="0" applyFont="1" applyFill="1" applyBorder="1" applyAlignment="1">
      <alignment horizontal="left" vertical="top" wrapText="1"/>
    </xf>
    <xf numFmtId="0" fontId="57" fillId="3" borderId="14" xfId="0" applyFont="1" applyFill="1" applyBorder="1" applyAlignment="1">
      <alignment horizontal="left" vertical="top" wrapText="1"/>
    </xf>
    <xf numFmtId="0" fontId="57" fillId="3" borderId="36" xfId="0" applyFont="1" applyFill="1" applyBorder="1" applyAlignment="1">
      <alignment horizontal="left" vertical="top" wrapText="1"/>
    </xf>
    <xf numFmtId="0" fontId="57" fillId="3" borderId="141" xfId="0" applyFont="1" applyFill="1" applyBorder="1" applyAlignment="1">
      <alignment horizontal="left" vertical="top" wrapText="1"/>
    </xf>
    <xf numFmtId="0" fontId="57" fillId="3" borderId="25" xfId="0" applyFont="1" applyFill="1" applyBorder="1" applyAlignment="1">
      <alignment horizontal="left" vertical="top" wrapText="1"/>
    </xf>
    <xf numFmtId="0" fontId="57" fillId="3" borderId="15" xfId="0" applyFont="1" applyFill="1" applyBorder="1" applyAlignment="1">
      <alignment horizontal="left" vertical="top" wrapText="1"/>
    </xf>
    <xf numFmtId="0" fontId="57" fillId="3" borderId="22" xfId="0" applyFont="1" applyFill="1" applyBorder="1" applyAlignment="1">
      <alignment horizontal="left" vertical="top" wrapText="1"/>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5" fillId="3" borderId="43" xfId="0" applyFont="1" applyFill="1" applyBorder="1" applyAlignment="1">
      <alignment horizontal="center" vertical="center"/>
    </xf>
    <xf numFmtId="0" fontId="15" fillId="3" borderId="156" xfId="0" applyFont="1" applyFill="1" applyBorder="1" applyAlignment="1">
      <alignment horizontal="center" vertical="center"/>
    </xf>
    <xf numFmtId="0" fontId="15" fillId="3" borderId="139" xfId="0" applyFont="1" applyFill="1" applyBorder="1" applyAlignment="1">
      <alignment horizontal="center" vertical="center" wrapText="1"/>
    </xf>
    <xf numFmtId="0" fontId="15" fillId="3" borderId="153" xfId="0" applyFont="1" applyFill="1" applyBorder="1" applyAlignment="1">
      <alignment horizontal="center" vertical="center"/>
    </xf>
    <xf numFmtId="0" fontId="15" fillId="3" borderId="139" xfId="0" applyFont="1" applyFill="1" applyBorder="1" applyAlignment="1">
      <alignment horizontal="center" vertical="center"/>
    </xf>
    <xf numFmtId="38" fontId="55" fillId="3" borderId="139" xfId="1" applyFont="1" applyFill="1" applyBorder="1" applyAlignment="1">
      <alignment horizontal="center" vertical="top" wrapText="1"/>
    </xf>
    <xf numFmtId="38" fontId="55" fillId="3" borderId="153" xfId="1" applyFont="1" applyFill="1" applyBorder="1" applyAlignment="1">
      <alignment horizontal="center" vertical="top" wrapText="1"/>
    </xf>
    <xf numFmtId="0" fontId="57" fillId="3" borderId="19" xfId="0" applyFont="1" applyFill="1" applyBorder="1" applyAlignment="1">
      <alignment horizontal="left" vertical="top" wrapText="1"/>
    </xf>
    <xf numFmtId="0" fontId="57" fillId="3" borderId="17" xfId="0" applyFont="1" applyFill="1" applyBorder="1" applyAlignment="1">
      <alignment horizontal="left" vertical="top" wrapText="1"/>
    </xf>
    <xf numFmtId="38" fontId="7" fillId="7" borderId="50" xfId="1" applyFont="1" applyFill="1" applyBorder="1" applyAlignment="1">
      <alignment horizontal="center" vertical="center"/>
    </xf>
    <xf numFmtId="38" fontId="7" fillId="7" borderId="51" xfId="1" applyFont="1" applyFill="1" applyBorder="1" applyAlignment="1">
      <alignment horizontal="center" vertical="center"/>
    </xf>
    <xf numFmtId="38" fontId="7" fillId="7" borderId="52" xfId="1"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5" fillId="3" borderId="39" xfId="0" applyFont="1" applyFill="1" applyBorder="1" applyAlignment="1">
      <alignment horizontal="center" vertical="center" wrapText="1"/>
    </xf>
    <xf numFmtId="0" fontId="15" fillId="3" borderId="155" xfId="0" applyFont="1" applyFill="1" applyBorder="1" applyAlignment="1">
      <alignment horizontal="center" vertical="center"/>
    </xf>
    <xf numFmtId="0" fontId="15" fillId="3" borderId="173" xfId="0" applyFont="1" applyFill="1" applyBorder="1" applyAlignment="1">
      <alignment horizontal="center" vertical="center" wrapText="1"/>
    </xf>
    <xf numFmtId="0" fontId="15" fillId="3" borderId="162" xfId="0" applyFont="1" applyFill="1" applyBorder="1" applyAlignment="1">
      <alignment horizontal="center" vertical="center" wrapText="1"/>
    </xf>
    <xf numFmtId="0" fontId="15" fillId="3" borderId="138" xfId="0" applyFont="1" applyFill="1" applyBorder="1" applyAlignment="1">
      <alignment horizontal="center" vertical="center"/>
    </xf>
    <xf numFmtId="0" fontId="15" fillId="3" borderId="160" xfId="0" applyFont="1" applyFill="1" applyBorder="1" applyAlignment="1">
      <alignment horizontal="center" vertical="center"/>
    </xf>
    <xf numFmtId="38" fontId="7" fillId="8" borderId="50" xfId="1" applyFont="1" applyFill="1" applyBorder="1" applyAlignment="1">
      <alignment horizontal="center" vertical="center"/>
    </xf>
    <xf numFmtId="38" fontId="7" fillId="8" borderId="51" xfId="1" applyFont="1" applyFill="1" applyBorder="1" applyAlignment="1">
      <alignment horizontal="center" vertical="center"/>
    </xf>
    <xf numFmtId="38" fontId="7" fillId="8" borderId="52" xfId="1" applyFont="1" applyFill="1" applyBorder="1" applyAlignment="1">
      <alignment horizontal="center" vertical="center"/>
    </xf>
    <xf numFmtId="0" fontId="16" fillId="6" borderId="10" xfId="0" applyFont="1" applyFill="1" applyBorder="1" applyAlignment="1">
      <alignment horizontal="left" vertical="center"/>
    </xf>
    <xf numFmtId="0" fontId="16" fillId="6" borderId="11" xfId="0" applyFont="1" applyFill="1" applyBorder="1" applyAlignment="1">
      <alignment horizontal="left" vertical="center"/>
    </xf>
    <xf numFmtId="0" fontId="7" fillId="4" borderId="1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7" xfId="0" applyFont="1" applyFill="1"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130" xfId="0" applyFont="1" applyBorder="1" applyAlignment="1">
      <alignment horizontal="center" vertical="center" wrapText="1"/>
    </xf>
    <xf numFmtId="38" fontId="7" fillId="0" borderId="131" xfId="1" applyFont="1" applyFill="1" applyBorder="1" applyAlignment="1">
      <alignment horizontal="center" vertical="center"/>
    </xf>
    <xf numFmtId="38" fontId="7" fillId="0" borderId="54" xfId="1" applyFont="1" applyFill="1" applyBorder="1" applyAlignment="1">
      <alignment horizontal="center" vertical="center"/>
    </xf>
    <xf numFmtId="38" fontId="7" fillId="0" borderId="130" xfId="1" applyFont="1" applyFill="1" applyBorder="1" applyAlignment="1">
      <alignment horizontal="center" vertical="center"/>
    </xf>
    <xf numFmtId="38" fontId="7" fillId="0" borderId="131" xfId="1" applyFont="1" applyFill="1" applyBorder="1" applyAlignment="1">
      <alignment horizontal="center" vertical="center" wrapText="1"/>
    </xf>
    <xf numFmtId="38" fontId="7" fillId="0" borderId="54" xfId="1" applyFont="1" applyFill="1" applyBorder="1" applyAlignment="1">
      <alignment horizontal="center" vertical="center" wrapText="1"/>
    </xf>
    <xf numFmtId="38" fontId="7" fillId="0" borderId="130" xfId="1" applyFont="1" applyFill="1" applyBorder="1" applyAlignment="1">
      <alignment horizontal="center" vertical="center" wrapText="1"/>
    </xf>
    <xf numFmtId="38" fontId="7" fillId="0" borderId="132" xfId="1" applyFont="1" applyFill="1" applyBorder="1" applyAlignment="1">
      <alignment horizontal="center" vertical="center" wrapText="1"/>
    </xf>
    <xf numFmtId="38" fontId="7" fillId="0" borderId="133" xfId="1" applyFont="1" applyFill="1" applyBorder="1" applyAlignment="1">
      <alignment horizontal="center" vertical="center" wrapText="1"/>
    </xf>
    <xf numFmtId="38" fontId="53" fillId="4" borderId="1" xfId="1" applyFont="1" applyFill="1" applyBorder="1" applyAlignment="1">
      <alignment horizontal="center" vertical="center" wrapText="1"/>
    </xf>
    <xf numFmtId="38" fontId="53" fillId="4" borderId="2" xfId="1" applyFont="1" applyFill="1" applyBorder="1" applyAlignment="1">
      <alignment horizontal="center" vertical="center" wrapText="1"/>
    </xf>
    <xf numFmtId="38" fontId="53" fillId="4" borderId="3" xfId="1" applyFont="1" applyFill="1" applyBorder="1" applyAlignment="1">
      <alignment horizontal="center" vertical="center" wrapText="1"/>
    </xf>
    <xf numFmtId="38" fontId="53" fillId="4" borderId="24" xfId="1" applyFont="1" applyFill="1" applyBorder="1" applyAlignment="1">
      <alignment horizontal="center" vertical="center" wrapText="1"/>
    </xf>
    <xf numFmtId="38" fontId="53" fillId="4" borderId="16" xfId="1" applyFont="1" applyFill="1" applyBorder="1" applyAlignment="1">
      <alignment horizontal="center" vertical="center" wrapText="1"/>
    </xf>
    <xf numFmtId="38" fontId="53" fillId="4" borderId="17" xfId="1" applyFont="1" applyFill="1" applyBorder="1" applyAlignment="1">
      <alignment horizontal="center" vertical="center" wrapText="1"/>
    </xf>
    <xf numFmtId="38" fontId="6" fillId="3" borderId="138" xfId="1" applyFont="1" applyFill="1" applyBorder="1" applyAlignment="1">
      <alignment horizontal="center" vertical="top" wrapText="1"/>
    </xf>
    <xf numFmtId="38" fontId="6" fillId="3" borderId="146" xfId="1" applyFont="1" applyFill="1" applyBorder="1" applyAlignment="1">
      <alignment horizontal="center" vertical="top" wrapText="1"/>
    </xf>
    <xf numFmtId="38" fontId="6" fillId="3" borderId="171" xfId="1" applyFont="1" applyFill="1" applyBorder="1" applyAlignment="1">
      <alignment horizontal="center" vertical="center" wrapText="1"/>
    </xf>
    <xf numFmtId="38" fontId="6" fillId="3" borderId="136" xfId="1" applyFont="1" applyFill="1" applyBorder="1" applyAlignment="1">
      <alignment horizontal="center" vertical="center" wrapText="1"/>
    </xf>
    <xf numFmtId="38" fontId="6" fillId="3" borderId="172" xfId="1" applyFont="1" applyFill="1" applyBorder="1" applyAlignment="1">
      <alignment horizontal="center" vertical="center" wrapText="1"/>
    </xf>
    <xf numFmtId="38" fontId="6" fillId="3" borderId="21" xfId="1" applyFont="1" applyFill="1" applyBorder="1" applyAlignment="1">
      <alignment horizontal="center" vertical="center" wrapText="1"/>
    </xf>
    <xf numFmtId="38" fontId="6" fillId="3" borderId="0" xfId="1" applyFont="1" applyFill="1" applyBorder="1" applyAlignment="1">
      <alignment horizontal="center" vertical="center"/>
    </xf>
    <xf numFmtId="38" fontId="5" fillId="3" borderId="137" xfId="1" applyFont="1" applyFill="1" applyBorder="1" applyAlignment="1">
      <alignment horizontal="center" vertical="center" wrapText="1"/>
    </xf>
    <xf numFmtId="38" fontId="5" fillId="3" borderId="145" xfId="1" applyFont="1" applyFill="1" applyBorder="1" applyAlignment="1">
      <alignment horizontal="center" vertical="center" wrapText="1"/>
    </xf>
    <xf numFmtId="38" fontId="6" fillId="3" borderId="20" xfId="1" applyFont="1" applyFill="1" applyBorder="1" applyAlignment="1">
      <alignment horizontal="center" vertical="top" wrapText="1"/>
    </xf>
    <xf numFmtId="38" fontId="7" fillId="3" borderId="14" xfId="1" applyFont="1" applyFill="1" applyBorder="1" applyAlignment="1">
      <alignment horizontal="center" vertical="top" wrapText="1"/>
    </xf>
    <xf numFmtId="38" fontId="6" fillId="3" borderId="39" xfId="1" applyFont="1" applyFill="1" applyBorder="1" applyAlignment="1">
      <alignment horizontal="center" vertical="top" wrapText="1"/>
    </xf>
    <xf numFmtId="38" fontId="6" fillId="3" borderId="43" xfId="1" applyFont="1" applyFill="1" applyBorder="1" applyAlignment="1">
      <alignment horizontal="center" vertical="top" wrapText="1"/>
    </xf>
    <xf numFmtId="38" fontId="6" fillId="3" borderId="37" xfId="1" applyFont="1" applyFill="1" applyBorder="1" applyAlignment="1">
      <alignment horizontal="center" vertical="top" wrapText="1"/>
    </xf>
    <xf numFmtId="38" fontId="6" fillId="3" borderId="38" xfId="1" applyFont="1" applyFill="1" applyBorder="1" applyAlignment="1">
      <alignment horizontal="center" vertical="top" wrapText="1"/>
    </xf>
    <xf numFmtId="38" fontId="6" fillId="3" borderId="155" xfId="1" applyFont="1" applyFill="1" applyBorder="1" applyAlignment="1">
      <alignment horizontal="center" vertical="top" wrapText="1"/>
    </xf>
    <xf numFmtId="38" fontId="6" fillId="3" borderId="156" xfId="1" applyFont="1" applyFill="1" applyBorder="1" applyAlignment="1">
      <alignment horizontal="center" vertical="top" wrapText="1"/>
    </xf>
    <xf numFmtId="38" fontId="6" fillId="3" borderId="21" xfId="1" applyFont="1" applyFill="1" applyBorder="1" applyAlignment="1">
      <alignment horizontal="center" vertical="top" wrapText="1"/>
    </xf>
    <xf numFmtId="0" fontId="5" fillId="0" borderId="23" xfId="0" applyFont="1" applyBorder="1" applyAlignment="1"/>
    <xf numFmtId="0" fontId="5" fillId="0" borderId="37" xfId="0" applyFont="1" applyBorder="1" applyAlignment="1"/>
    <xf numFmtId="0" fontId="5" fillId="0" borderId="0" xfId="0" applyFont="1" applyAlignment="1"/>
    <xf numFmtId="0" fontId="5" fillId="0" borderId="36" xfId="0" applyFont="1" applyBorder="1" applyAlignment="1"/>
    <xf numFmtId="0" fontId="6" fillId="3" borderId="128" xfId="0" applyFont="1" applyFill="1" applyBorder="1" applyAlignment="1">
      <alignment horizontal="center" vertical="top" wrapText="1"/>
    </xf>
    <xf numFmtId="0" fontId="6" fillId="3" borderId="159" xfId="0" applyFont="1" applyFill="1" applyBorder="1" applyAlignment="1">
      <alignment horizontal="center" vertical="top" wrapText="1"/>
    </xf>
    <xf numFmtId="0" fontId="54" fillId="3" borderId="14" xfId="0" applyFont="1" applyFill="1" applyBorder="1" applyAlignment="1">
      <alignment vertical="center" wrapText="1"/>
    </xf>
    <xf numFmtId="0" fontId="54" fillId="3" borderId="36" xfId="0" applyFont="1" applyFill="1" applyBorder="1">
      <alignment vertical="center"/>
    </xf>
    <xf numFmtId="38" fontId="2" fillId="3" borderId="20" xfId="1" applyFont="1" applyFill="1" applyBorder="1" applyAlignment="1">
      <alignment horizontal="center" vertical="center" wrapText="1"/>
    </xf>
    <xf numFmtId="38" fontId="2" fillId="3" borderId="22" xfId="1" applyFont="1" applyFill="1" applyBorder="1" applyAlignment="1">
      <alignment horizontal="center" vertical="center" wrapText="1"/>
    </xf>
    <xf numFmtId="38" fontId="2" fillId="3" borderId="14" xfId="1" applyFont="1" applyFill="1" applyBorder="1" applyAlignment="1">
      <alignment horizontal="center" vertical="center" wrapText="1"/>
    </xf>
    <xf numFmtId="38" fontId="2" fillId="3" borderId="15" xfId="1" applyFont="1" applyFill="1" applyBorder="1" applyAlignment="1">
      <alignment horizontal="center" vertical="center" wrapText="1"/>
    </xf>
    <xf numFmtId="38" fontId="2" fillId="3" borderId="141" xfId="1" applyFont="1" applyFill="1" applyBorder="1" applyAlignment="1">
      <alignment horizontal="center" vertical="center" wrapText="1"/>
    </xf>
    <xf numFmtId="38" fontId="2" fillId="3" borderId="25" xfId="1" applyFont="1" applyFill="1" applyBorder="1" applyAlignment="1">
      <alignment horizontal="center" vertical="center" wrapText="1"/>
    </xf>
    <xf numFmtId="38" fontId="5" fillId="3" borderId="143" xfId="1" applyFont="1" applyFill="1" applyBorder="1" applyAlignment="1">
      <alignment horizontal="center" vertical="center" wrapText="1"/>
    </xf>
    <xf numFmtId="38" fontId="5" fillId="3" borderId="148" xfId="1" applyFont="1" applyFill="1" applyBorder="1" applyAlignment="1">
      <alignment horizontal="center" vertical="center" wrapText="1"/>
    </xf>
    <xf numFmtId="38" fontId="5" fillId="3" borderId="15" xfId="1" applyFont="1" applyFill="1" applyBorder="1" applyAlignment="1">
      <alignment horizontal="center" vertical="center" wrapText="1"/>
    </xf>
    <xf numFmtId="38" fontId="2" fillId="3" borderId="21" xfId="1" applyFont="1" applyFill="1" applyBorder="1" applyAlignment="1">
      <alignment horizontal="center" vertical="center" wrapText="1"/>
    </xf>
    <xf numFmtId="38" fontId="2" fillId="3" borderId="0" xfId="1" applyFont="1" applyFill="1" applyBorder="1" applyAlignment="1">
      <alignment horizontal="center" vertical="center" wrapText="1"/>
    </xf>
    <xf numFmtId="38" fontId="2" fillId="3" borderId="137" xfId="1" applyFont="1" applyFill="1" applyBorder="1" applyAlignment="1">
      <alignment horizontal="center" vertical="center" wrapText="1"/>
    </xf>
    <xf numFmtId="38" fontId="2" fillId="3" borderId="23" xfId="1" applyFont="1" applyFill="1" applyBorder="1" applyAlignment="1">
      <alignment horizontal="center" vertical="center" wrapText="1"/>
    </xf>
    <xf numFmtId="38" fontId="2" fillId="3" borderId="145" xfId="1" applyFont="1" applyFill="1" applyBorder="1" applyAlignment="1">
      <alignment horizontal="center" vertical="center" wrapText="1"/>
    </xf>
    <xf numFmtId="38" fontId="2" fillId="3" borderId="36" xfId="1" applyFont="1" applyFill="1" applyBorder="1" applyAlignment="1">
      <alignment horizontal="center" vertical="center" wrapText="1"/>
    </xf>
    <xf numFmtId="38" fontId="5" fillId="3" borderId="14" xfId="1" applyFont="1" applyFill="1" applyBorder="1" applyAlignment="1">
      <alignment horizontal="center" vertical="center" wrapText="1"/>
    </xf>
    <xf numFmtId="38" fontId="5" fillId="3" borderId="142" xfId="1" applyFont="1" applyFill="1" applyBorder="1" applyAlignment="1">
      <alignment horizontal="center" vertical="center" wrapText="1"/>
    </xf>
    <xf numFmtId="38" fontId="5" fillId="3" borderId="144" xfId="1" applyFont="1" applyFill="1" applyBorder="1" applyAlignment="1">
      <alignment horizontal="center" vertical="center" wrapText="1"/>
    </xf>
    <xf numFmtId="0" fontId="15" fillId="3" borderId="14" xfId="0" applyFont="1" applyFill="1" applyBorder="1" applyAlignment="1">
      <alignment vertical="top" wrapText="1"/>
    </xf>
    <xf numFmtId="0" fontId="15" fillId="3" borderId="36" xfId="0" applyFont="1" applyFill="1" applyBorder="1" applyAlignment="1">
      <alignment vertical="top" wrapText="1"/>
    </xf>
    <xf numFmtId="0" fontId="15" fillId="3" borderId="14" xfId="0" applyFont="1" applyFill="1" applyBorder="1" applyAlignment="1">
      <alignment horizontal="center" vertical="center"/>
    </xf>
    <xf numFmtId="0" fontId="15" fillId="3" borderId="0" xfId="0" applyFont="1" applyFill="1" applyAlignment="1">
      <alignment horizontal="center" vertical="center"/>
    </xf>
    <xf numFmtId="38" fontId="6" fillId="3" borderId="135" xfId="1" applyFont="1" applyFill="1" applyBorder="1" applyAlignment="1">
      <alignment horizontal="center" vertical="center" wrapText="1"/>
    </xf>
    <xf numFmtId="38" fontId="5" fillId="3" borderId="150" xfId="1" applyFont="1" applyFill="1" applyBorder="1" applyAlignment="1">
      <alignment horizontal="center" vertical="center" wrapText="1"/>
    </xf>
    <xf numFmtId="38" fontId="5" fillId="3" borderId="37" xfId="1" applyFont="1" applyFill="1" applyBorder="1" applyAlignment="1">
      <alignment horizontal="center" vertical="center" wrapText="1"/>
    </xf>
    <xf numFmtId="38" fontId="5" fillId="3" borderId="174" xfId="1" applyFont="1" applyFill="1" applyBorder="1" applyAlignment="1">
      <alignment horizontal="center" vertical="center" wrapText="1"/>
    </xf>
    <xf numFmtId="38" fontId="5" fillId="3" borderId="175" xfId="1" applyFont="1" applyFill="1" applyBorder="1" applyAlignment="1">
      <alignment horizontal="center"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9">
    <dxf>
      <fill>
        <patternFill>
          <bgColor indexed="45"/>
        </patternFill>
      </fill>
    </dxf>
    <dxf>
      <fill>
        <patternFill>
          <bgColor indexed="45"/>
        </patternFill>
      </fill>
    </dxf>
    <dxf>
      <fill>
        <patternFill>
          <bgColor indexed="45"/>
        </patternFill>
      </fill>
    </dxf>
    <dxf>
      <fill>
        <patternFill>
          <bgColor rgb="FFFF6699"/>
        </patternFill>
      </fill>
    </dxf>
    <dxf>
      <fill>
        <patternFill>
          <bgColor indexed="45"/>
        </patternFill>
      </fill>
    </dxf>
    <dxf>
      <fill>
        <patternFill>
          <bgColor indexed="45"/>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CCFFFF"/>
      <color rgb="FFFFFF99"/>
      <color rgb="FFFF6699"/>
      <color rgb="FFFFFF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152400</xdr:rowOff>
    </xdr:from>
    <xdr:to>
      <xdr:col>35</xdr:col>
      <xdr:colOff>495300</xdr:colOff>
      <xdr:row>52</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350" y="152400"/>
          <a:ext cx="25401270" cy="1916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3200"/>
            <a:t>令和７年３月</a:t>
          </a:r>
        </a:p>
        <a:p>
          <a:r>
            <a:rPr kumimoji="1" lang="ja-JP" altLang="en-US" sz="3200"/>
            <a:t>ＬＰガス販売事業所　御中</a:t>
          </a:r>
        </a:p>
        <a:p>
          <a:r>
            <a:rPr kumimoji="1" lang="ja-JP" altLang="en-US" sz="3200"/>
            <a:t> </a:t>
          </a:r>
        </a:p>
        <a:p>
          <a:pPr algn="r"/>
          <a:r>
            <a:rPr kumimoji="1" lang="ja-JP" altLang="en-US" sz="3200"/>
            <a:t>（一社）全国ＬＰガス協会</a:t>
          </a:r>
        </a:p>
        <a:p>
          <a:pPr algn="r"/>
          <a:r>
            <a:rPr kumimoji="1" lang="ja-JP" altLang="en-US" sz="3200"/>
            <a:t>都道府県ＬＰガス協会</a:t>
          </a:r>
        </a:p>
        <a:p>
          <a:r>
            <a:rPr kumimoji="1" lang="ja-JP" altLang="en-US" sz="3200"/>
            <a:t> </a:t>
          </a:r>
        </a:p>
        <a:p>
          <a:pPr algn="ctr"/>
          <a:r>
            <a:rPr kumimoji="1" lang="ja-JP" altLang="en-US" sz="3200"/>
            <a:t>令和６年度「安全機器普及状況等及び需要開発推進取組状況等」に関する調査について（お願い）</a:t>
          </a:r>
        </a:p>
        <a:p>
          <a:r>
            <a:rPr kumimoji="1" lang="ja-JP" altLang="en-US" sz="3200"/>
            <a:t> </a:t>
          </a:r>
        </a:p>
        <a:p>
          <a:r>
            <a:rPr kumimoji="1" lang="ja-JP" altLang="en-US" sz="3200"/>
            <a:t>　拝啓　時下ますますご盛栄のこととお喜び申し上げます。</a:t>
          </a:r>
        </a:p>
        <a:p>
          <a:r>
            <a:rPr kumimoji="1" lang="ja-JP" altLang="en-US" sz="3200"/>
            <a:t>　　皆様には、保安対策及び需要開発並びに競合エネルギー対策など各種活動を実施いただき、併せて下記の調査に継続してご協力いただいて</a:t>
          </a:r>
          <a:endParaRPr kumimoji="1" lang="en-US" altLang="ja-JP" sz="3200"/>
        </a:p>
        <a:p>
          <a:r>
            <a:rPr kumimoji="1" lang="ja-JP" altLang="en-US" sz="3200"/>
            <a:t>　おります。</a:t>
          </a:r>
        </a:p>
        <a:p>
          <a:r>
            <a:rPr kumimoji="1" lang="ja-JP" altLang="en-US" sz="3200"/>
            <a:t>　　なお、本調査は、業界全体の安全機器の普及や需要開発並びに取引の適正化への取り組み状況を把握し行政、消費者等へＬＰガスの信頼性を</a:t>
          </a:r>
          <a:endParaRPr kumimoji="1" lang="en-US" altLang="ja-JP" sz="3200"/>
        </a:p>
        <a:p>
          <a:r>
            <a:rPr kumimoji="1" lang="ja-JP" altLang="en-US" sz="3200"/>
            <a:t>　ＰＲする重要な調査になります。</a:t>
          </a:r>
        </a:p>
        <a:p>
          <a:r>
            <a:rPr kumimoji="1" lang="ja-JP" altLang="en-US" sz="3200"/>
            <a:t>　　つきましては、ご多忙中のところ誠に恐縮ではございますが、令和７年３月末現在の状況について、調査票の各項目をご記入の上、所属の都道</a:t>
          </a:r>
          <a:endParaRPr kumimoji="1" lang="en-US" altLang="ja-JP" sz="3200"/>
        </a:p>
        <a:p>
          <a:r>
            <a:rPr kumimoji="1" lang="ja-JP" altLang="en-US" sz="3200"/>
            <a:t>　府県協会へご送付くださいますようお願い申し上げます。</a:t>
          </a:r>
        </a:p>
        <a:p>
          <a:r>
            <a:rPr kumimoji="1" lang="ja-JP" altLang="en-US" sz="3200"/>
            <a:t> </a:t>
          </a:r>
        </a:p>
        <a:p>
          <a:pPr algn="ctr"/>
          <a:r>
            <a:rPr kumimoji="1" lang="ja-JP" altLang="en-US" sz="3200"/>
            <a:t>記</a:t>
          </a:r>
        </a:p>
        <a:p>
          <a:r>
            <a:rPr kumimoji="1" lang="ja-JP" altLang="en-US" sz="3200"/>
            <a:t> </a:t>
          </a:r>
        </a:p>
        <a:p>
          <a:r>
            <a:rPr kumimoji="1" lang="ja-JP" altLang="en-US" sz="3200"/>
            <a:t>　１．保安対策につきましては、自主保安運動をはじめとした様々な事故防止対策を実施いただき、近年のＬＰガス事故件数は低位で推移している</a:t>
          </a:r>
          <a:endParaRPr kumimoji="1" lang="en-US" altLang="ja-JP" sz="3200"/>
        </a:p>
        <a:p>
          <a:r>
            <a:rPr kumimoji="1" lang="ja-JP" altLang="en-US" sz="3200"/>
            <a:t>　　　ものの、さらなる事故防止対策をご推進いただき一層の事故件数低減をお願いいたします。</a:t>
          </a:r>
        </a:p>
        <a:p>
          <a:r>
            <a:rPr kumimoji="1" lang="ja-JP" altLang="en-US" sz="3200"/>
            <a:t> </a:t>
          </a:r>
        </a:p>
        <a:p>
          <a:r>
            <a:rPr kumimoji="1" lang="ja-JP" altLang="en-US" sz="3200"/>
            <a:t>　２．需要開発につきましては、平成２５年度より業界挙げて実施しております需要開発推進取組状況に加え、近年のカーボンニュートラルへの対</a:t>
          </a:r>
          <a:endParaRPr kumimoji="1" lang="en-US" altLang="ja-JP" sz="3200"/>
        </a:p>
        <a:p>
          <a:r>
            <a:rPr kumimoji="1" lang="ja-JP" altLang="en-US" sz="3200"/>
            <a:t>　　　応をすべく省エネ機器への拡販についても調査をさせていただきます。</a:t>
          </a:r>
        </a:p>
        <a:p>
          <a:r>
            <a:rPr kumimoji="1" lang="ja-JP" altLang="en-US" sz="3200"/>
            <a:t> </a:t>
          </a:r>
        </a:p>
        <a:p>
          <a:r>
            <a:rPr kumimoji="1" lang="ja-JP" altLang="en-US" sz="3200"/>
            <a:t>　３．取引の適正化につきましては、令和６年４月に商慣行是正に伴う液石法施行規則</a:t>
          </a:r>
          <a:r>
            <a:rPr kumimoji="1" lang="en-US" altLang="ja-JP" sz="3200"/>
            <a:t>(</a:t>
          </a:r>
          <a:r>
            <a:rPr kumimoji="1" lang="ja-JP" altLang="en-US" sz="3200"/>
            <a:t>省令</a:t>
          </a:r>
          <a:r>
            <a:rPr kumimoji="1" lang="en-US" altLang="ja-JP" sz="3200"/>
            <a:t>)</a:t>
          </a:r>
          <a:r>
            <a:rPr kumimoji="1" lang="ja-JP" altLang="en-US" sz="3200"/>
            <a:t>が改正され、①過大な営業行為の制限</a:t>
          </a:r>
          <a:r>
            <a:rPr kumimoji="1" lang="en-US" altLang="ja-JP" sz="3200"/>
            <a:t>(</a:t>
          </a:r>
          <a:r>
            <a:rPr kumimoji="1" lang="ja-JP" altLang="en-US" sz="3200"/>
            <a:t>令和６年７月２　</a:t>
          </a:r>
          <a:endParaRPr kumimoji="1" lang="en-US" altLang="ja-JP" sz="3200"/>
        </a:p>
        <a:p>
          <a:r>
            <a:rPr kumimoji="1" lang="ja-JP" altLang="en-US" sz="3200"/>
            <a:t>　　　日施行</a:t>
          </a:r>
          <a:r>
            <a:rPr kumimoji="1" lang="en-US" altLang="ja-JP" sz="3200"/>
            <a:t>)</a:t>
          </a:r>
          <a:r>
            <a:rPr kumimoji="1" lang="ja-JP" altLang="en-US" sz="3200"/>
            <a:t>、②三部料金制の徹底</a:t>
          </a:r>
          <a:r>
            <a:rPr kumimoji="1" lang="en-US" altLang="ja-JP" sz="3200"/>
            <a:t>(</a:t>
          </a:r>
          <a:r>
            <a:rPr kumimoji="1" lang="ja-JP" altLang="en-US" sz="3200"/>
            <a:t>令和７年４月２日施行</a:t>
          </a:r>
          <a:r>
            <a:rPr kumimoji="1" lang="en-US" altLang="ja-JP" sz="3200"/>
            <a:t>)</a:t>
          </a:r>
          <a:r>
            <a:rPr kumimoji="1" lang="ja-JP" altLang="en-US" sz="3200"/>
            <a:t>、③ＬＰガス料金等の情報提供</a:t>
          </a:r>
          <a:r>
            <a:rPr kumimoji="1" lang="en-US" altLang="ja-JP" sz="3200"/>
            <a:t>(</a:t>
          </a:r>
          <a:r>
            <a:rPr kumimoji="1" lang="ja-JP" altLang="en-US" sz="3200"/>
            <a:t>令和６年７月２日施行</a:t>
          </a:r>
          <a:r>
            <a:rPr kumimoji="1" lang="en-US" altLang="ja-JP" sz="3200"/>
            <a:t>)</a:t>
          </a:r>
          <a:r>
            <a:rPr kumimoji="1" lang="ja-JP" altLang="en-US" sz="3200"/>
            <a:t>の状況についても調査をさせてい</a:t>
          </a:r>
          <a:endParaRPr kumimoji="1" lang="en-US" altLang="ja-JP" sz="3200"/>
        </a:p>
        <a:p>
          <a:r>
            <a:rPr kumimoji="1" lang="ja-JP" altLang="en-US" sz="3200"/>
            <a:t>　　　ただきます。</a:t>
          </a:r>
        </a:p>
        <a:p>
          <a:r>
            <a:rPr kumimoji="1" lang="ja-JP" altLang="en-US" sz="3200"/>
            <a:t> </a:t>
          </a:r>
        </a:p>
        <a:p>
          <a:r>
            <a:rPr kumimoji="1" lang="ja-JP" altLang="en-US" sz="3200"/>
            <a:t> </a:t>
          </a:r>
        </a:p>
        <a:p>
          <a:r>
            <a:rPr kumimoji="1" lang="ja-JP" altLang="en-US" sz="3200"/>
            <a:t>　</a:t>
          </a:r>
          <a:r>
            <a:rPr kumimoji="1" lang="en-US" altLang="ja-JP" sz="3200"/>
            <a:t>※</a:t>
          </a:r>
          <a:r>
            <a:rPr kumimoji="1" lang="ja-JP" altLang="en-US" sz="3200"/>
            <a:t>本報告書にご記入いただきました個人情報につきましては、本報告書の内容等のお問い合わせのみにご使用させていただきます。</a:t>
          </a:r>
        </a:p>
        <a:p>
          <a:r>
            <a:rPr kumimoji="1" lang="ja-JP" altLang="en-US" sz="3200"/>
            <a:t> 　　　　　　　　　　　　　　　　　　　　　　　　　　　　　　　　　　　　　　　　　　　　　　　　　　　　　　　　　　　　　　　　　　　　　　　　　　　　　　　　　　　　　　　敬　具</a:t>
          </a:r>
        </a:p>
        <a:p>
          <a:r>
            <a:rPr kumimoji="1" lang="ja-JP" altLang="en-US" sz="3200"/>
            <a:t>　　　　　　　　　　　　　　　　　　　　　　　　　　　　　　　　　　　　　　　　　　　　　　　　　　　　　　　　　　　　　　　　　　　　　　　　　　　　　　　　　　　　　　　　　　　　　　　　</a:t>
          </a:r>
        </a:p>
        <a:p>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251361</xdr:colOff>
      <xdr:row>1</xdr:row>
      <xdr:rowOff>111084</xdr:rowOff>
    </xdr:from>
    <xdr:to>
      <xdr:col>7</xdr:col>
      <xdr:colOff>2036618</xdr:colOff>
      <xdr:row>3</xdr:row>
      <xdr:rowOff>19276</xdr:rowOff>
    </xdr:to>
    <xdr:sp macro="" textlink="">
      <xdr:nvSpPr>
        <xdr:cNvPr id="2" name="AutoShape 14">
          <a:extLst>
            <a:ext uri="{FF2B5EF4-FFF2-40B4-BE49-F238E27FC236}">
              <a16:creationId xmlns:a16="http://schemas.microsoft.com/office/drawing/2014/main" id="{00000000-0008-0000-0100-000002000000}"/>
            </a:ext>
          </a:extLst>
        </xdr:cNvPr>
        <xdr:cNvSpPr>
          <a:spLocks noChangeArrowheads="1"/>
        </xdr:cNvSpPr>
      </xdr:nvSpPr>
      <xdr:spPr bwMode="auto">
        <a:xfrm>
          <a:off x="1813461" y="278724"/>
          <a:ext cx="5160917" cy="548272"/>
        </a:xfrm>
        <a:prstGeom prst="wedgeRoundRectCallout">
          <a:avLst>
            <a:gd name="adj1" fmla="val 33341"/>
            <a:gd name="adj2" fmla="val 12205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30</xdr:col>
      <xdr:colOff>370114</xdr:colOff>
      <xdr:row>3</xdr:row>
      <xdr:rowOff>38100</xdr:rowOff>
    </xdr:from>
    <xdr:to>
      <xdr:col>35</xdr:col>
      <xdr:colOff>323850</xdr:colOff>
      <xdr:row>9</xdr:row>
      <xdr:rowOff>152400</xdr:rowOff>
    </xdr:to>
    <xdr:sp macro="" textlink="">
      <xdr:nvSpPr>
        <xdr:cNvPr id="3" name="AutoShape 19">
          <a:extLst>
            <a:ext uri="{FF2B5EF4-FFF2-40B4-BE49-F238E27FC236}">
              <a16:creationId xmlns:a16="http://schemas.microsoft.com/office/drawing/2014/main" id="{00000000-0008-0000-0100-000003000000}"/>
            </a:ext>
          </a:extLst>
        </xdr:cNvPr>
        <xdr:cNvSpPr>
          <a:spLocks noChangeArrowheads="1"/>
        </xdr:cNvSpPr>
      </xdr:nvSpPr>
      <xdr:spPr bwMode="auto">
        <a:xfrm>
          <a:off x="24114034" y="845820"/>
          <a:ext cx="2094956" cy="2948940"/>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a:t>
          </a:r>
          <a:r>
            <a:rPr lang="en-US" altLang="ja-JP" sz="2000" b="0" i="0" strike="noStrike">
              <a:solidFill>
                <a:srgbClr val="0066FF"/>
              </a:solidFill>
              <a:latin typeface="ＭＳ Ｐゴシック"/>
              <a:ea typeface="ＭＳ Ｐゴシック"/>
            </a:rPr>
            <a:t>(</a:t>
          </a:r>
          <a:r>
            <a:rPr lang="ja-JP" altLang="en-US" sz="2000" b="0" i="0" strike="noStrike">
              <a:solidFill>
                <a:srgbClr val="0066FF"/>
              </a:solidFill>
              <a:latin typeface="ＭＳ Ｐゴシック"/>
              <a:ea typeface="ＭＳ Ｐゴシック"/>
            </a:rPr>
            <a:t>空家を含む</a:t>
          </a:r>
          <a:r>
            <a:rPr lang="en-US" altLang="ja-JP" sz="2000" b="0" i="0" strike="noStrike">
              <a:solidFill>
                <a:srgbClr val="0066FF"/>
              </a:solidFill>
              <a:latin typeface="ＭＳ Ｐゴシック"/>
              <a:ea typeface="ＭＳ Ｐゴシック"/>
            </a:rPr>
            <a:t>)</a:t>
          </a:r>
          <a:r>
            <a:rPr lang="ja-JP" altLang="en-US" sz="2000" b="0" i="0" strike="noStrike">
              <a:solidFill>
                <a:srgbClr val="0066FF"/>
              </a:solidFill>
              <a:latin typeface="ＭＳ Ｐゴシック"/>
              <a:ea typeface="ＭＳ Ｐゴシック"/>
            </a:rPr>
            <a:t>を除いた消費者戸数を記入。</a:t>
          </a:r>
        </a:p>
      </xdr:txBody>
    </xdr:sp>
    <xdr:clientData/>
  </xdr:twoCellAnchor>
  <xdr:twoCellAnchor>
    <xdr:from>
      <xdr:col>1</xdr:col>
      <xdr:colOff>259557</xdr:colOff>
      <xdr:row>28</xdr:row>
      <xdr:rowOff>266700</xdr:rowOff>
    </xdr:from>
    <xdr:to>
      <xdr:col>8</xdr:col>
      <xdr:colOff>476250</xdr:colOff>
      <xdr:row>31</xdr:row>
      <xdr:rowOff>152400</xdr:rowOff>
    </xdr:to>
    <xdr:sp macro="" textlink="">
      <xdr:nvSpPr>
        <xdr:cNvPr id="4" name="AutoShape 31">
          <a:extLst>
            <a:ext uri="{FF2B5EF4-FFF2-40B4-BE49-F238E27FC236}">
              <a16:creationId xmlns:a16="http://schemas.microsoft.com/office/drawing/2014/main" id="{00000000-0008-0000-0100-000004000000}"/>
            </a:ext>
          </a:extLst>
        </xdr:cNvPr>
        <xdr:cNvSpPr>
          <a:spLocks noChangeArrowheads="1"/>
        </xdr:cNvSpPr>
      </xdr:nvSpPr>
      <xdr:spPr bwMode="auto">
        <a:xfrm>
          <a:off x="602457" y="11369040"/>
          <a:ext cx="6960393" cy="94488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a:t>
          </a:r>
          <a:r>
            <a:rPr lang="ja-JP" altLang="en-US" sz="1800" b="0" i="0" strike="noStrike">
              <a:solidFill>
                <a:srgbClr val="0066FF"/>
              </a:solidFill>
              <a:latin typeface="ＭＳ Ｐゴシック"/>
              <a:ea typeface="ＭＳ Ｐゴシック"/>
              <a:cs typeface="+mn-cs"/>
            </a:rPr>
            <a:t>。</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20</xdr:col>
      <xdr:colOff>696191</xdr:colOff>
      <xdr:row>7</xdr:row>
      <xdr:rowOff>57149</xdr:rowOff>
    </xdr:from>
    <xdr:to>
      <xdr:col>23</xdr:col>
      <xdr:colOff>401782</xdr:colOff>
      <xdr:row>8</xdr:row>
      <xdr:rowOff>38100</xdr:rowOff>
    </xdr:to>
    <xdr:sp macro="" textlink="">
      <xdr:nvSpPr>
        <xdr:cNvPr id="5" name="Oval 1">
          <a:extLst>
            <a:ext uri="{FF2B5EF4-FFF2-40B4-BE49-F238E27FC236}">
              <a16:creationId xmlns:a16="http://schemas.microsoft.com/office/drawing/2014/main" id="{00000000-0008-0000-0100-000005000000}"/>
            </a:ext>
          </a:extLst>
        </xdr:cNvPr>
        <xdr:cNvSpPr>
          <a:spLocks noChangeArrowheads="1"/>
        </xdr:cNvSpPr>
      </xdr:nvSpPr>
      <xdr:spPr bwMode="auto">
        <a:xfrm>
          <a:off x="15844751" y="2358389"/>
          <a:ext cx="2250671" cy="651511"/>
        </a:xfrm>
        <a:prstGeom prst="ellipse">
          <a:avLst/>
        </a:prstGeom>
        <a:noFill/>
        <a:ln w="63500">
          <a:solidFill>
            <a:srgbClr val="3366FF"/>
          </a:solidFill>
          <a:round/>
          <a:headEnd/>
          <a:tailEnd/>
        </a:ln>
      </xdr:spPr>
    </xdr:sp>
    <xdr:clientData/>
  </xdr:twoCellAnchor>
  <xdr:twoCellAnchor>
    <xdr:from>
      <xdr:col>31</xdr:col>
      <xdr:colOff>105642</xdr:colOff>
      <xdr:row>12</xdr:row>
      <xdr:rowOff>15585</xdr:rowOff>
    </xdr:from>
    <xdr:to>
      <xdr:col>34</xdr:col>
      <xdr:colOff>508330</xdr:colOff>
      <xdr:row>16</xdr:row>
      <xdr:rowOff>285750</xdr:rowOff>
    </xdr:to>
    <xdr:sp macro="" textlink="">
      <xdr:nvSpPr>
        <xdr:cNvPr id="6" name="AutoShape 19">
          <a:extLst>
            <a:ext uri="{FF2B5EF4-FFF2-40B4-BE49-F238E27FC236}">
              <a16:creationId xmlns:a16="http://schemas.microsoft.com/office/drawing/2014/main" id="{00000000-0008-0000-0100-000006000000}"/>
            </a:ext>
          </a:extLst>
        </xdr:cNvPr>
        <xdr:cNvSpPr>
          <a:spLocks noChangeArrowheads="1"/>
        </xdr:cNvSpPr>
      </xdr:nvSpPr>
      <xdr:spPr bwMode="auto">
        <a:xfrm>
          <a:off x="24268662" y="4869525"/>
          <a:ext cx="1515208" cy="1794165"/>
        </a:xfrm>
        <a:prstGeom prst="wedgeRoundRectCallout">
          <a:avLst>
            <a:gd name="adj1" fmla="val -92061"/>
            <a:gd name="adj2" fmla="val -38103"/>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15</xdr:col>
      <xdr:colOff>235526</xdr:colOff>
      <xdr:row>17</xdr:row>
      <xdr:rowOff>84859</xdr:rowOff>
    </xdr:from>
    <xdr:to>
      <xdr:col>30</xdr:col>
      <xdr:colOff>133349</xdr:colOff>
      <xdr:row>21</xdr:row>
      <xdr:rowOff>251114</xdr:rowOff>
    </xdr:to>
    <xdr:sp macro="" textlink="">
      <xdr:nvSpPr>
        <xdr:cNvPr id="7" name="AutoShape 31">
          <a:extLst>
            <a:ext uri="{FF2B5EF4-FFF2-40B4-BE49-F238E27FC236}">
              <a16:creationId xmlns:a16="http://schemas.microsoft.com/office/drawing/2014/main" id="{00000000-0008-0000-0100-000007000000}"/>
            </a:ext>
          </a:extLst>
        </xdr:cNvPr>
        <xdr:cNvSpPr>
          <a:spLocks noChangeArrowheads="1"/>
        </xdr:cNvSpPr>
      </xdr:nvSpPr>
      <xdr:spPr bwMode="auto">
        <a:xfrm>
          <a:off x="11916986" y="6843799"/>
          <a:ext cx="11960283" cy="1606435"/>
        </a:xfrm>
        <a:prstGeom prst="roundRect">
          <a:avLst>
            <a:gd name="adj" fmla="val 16667"/>
          </a:avLst>
        </a:prstGeom>
        <a:noFill/>
        <a:ln w="50800" algn="ctr">
          <a:solidFill>
            <a:srgbClr val="3366FF"/>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3366FF"/>
            </a:solidFill>
            <a:latin typeface="ＭＳ Ｐゴシック"/>
            <a:ea typeface="ＭＳ Ｐゴシック"/>
          </a:endParaRPr>
        </a:p>
      </xdr:txBody>
    </xdr:sp>
    <xdr:clientData/>
  </xdr:twoCellAnchor>
  <xdr:twoCellAnchor>
    <xdr:from>
      <xdr:col>29</xdr:col>
      <xdr:colOff>928253</xdr:colOff>
      <xdr:row>16</xdr:row>
      <xdr:rowOff>304800</xdr:rowOff>
    </xdr:from>
    <xdr:to>
      <xdr:col>31</xdr:col>
      <xdr:colOff>247649</xdr:colOff>
      <xdr:row>18</xdr:row>
      <xdr:rowOff>181163</xdr:rowOff>
    </xdr:to>
    <xdr:sp macro="" textlink="">
      <xdr:nvSpPr>
        <xdr:cNvPr id="8" name="Line 32">
          <a:extLst>
            <a:ext uri="{FF2B5EF4-FFF2-40B4-BE49-F238E27FC236}">
              <a16:creationId xmlns:a16="http://schemas.microsoft.com/office/drawing/2014/main" id="{00000000-0008-0000-0100-000008000000}"/>
            </a:ext>
          </a:extLst>
        </xdr:cNvPr>
        <xdr:cNvSpPr>
          <a:spLocks noChangeShapeType="1"/>
        </xdr:cNvSpPr>
      </xdr:nvSpPr>
      <xdr:spPr bwMode="auto">
        <a:xfrm flipH="1">
          <a:off x="23574893" y="6682740"/>
          <a:ext cx="835776" cy="638363"/>
        </a:xfrm>
        <a:prstGeom prst="line">
          <a:avLst/>
        </a:prstGeom>
        <a:noFill/>
        <a:ln w="50800">
          <a:solidFill>
            <a:srgbClr val="3366FF"/>
          </a:solidFill>
          <a:round/>
          <a:headEnd/>
          <a:tailEnd type="arrow" w="med" len="med"/>
        </a:ln>
      </xdr:spPr>
    </xdr:sp>
    <xdr:clientData/>
  </xdr:twoCellAnchor>
  <xdr:twoCellAnchor>
    <xdr:from>
      <xdr:col>2</xdr:col>
      <xdr:colOff>266700</xdr:colOff>
      <xdr:row>24</xdr:row>
      <xdr:rowOff>322612</xdr:rowOff>
    </xdr:from>
    <xdr:to>
      <xdr:col>4</xdr:col>
      <xdr:colOff>156358</xdr:colOff>
      <xdr:row>28</xdr:row>
      <xdr:rowOff>228599</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flipV="1">
          <a:off x="1219200" y="9664732"/>
          <a:ext cx="895498" cy="1666207"/>
        </a:xfrm>
        <a:prstGeom prst="line">
          <a:avLst/>
        </a:prstGeom>
        <a:noFill/>
        <a:ln w="50800">
          <a:solidFill>
            <a:srgbClr val="3366FF"/>
          </a:solidFill>
          <a:round/>
          <a:headEnd/>
          <a:tailEnd type="arrow" w="med" len="med"/>
        </a:ln>
      </xdr:spPr>
    </xdr:sp>
    <xdr:clientData/>
  </xdr:twoCellAnchor>
  <xdr:twoCellAnchor>
    <xdr:from>
      <xdr:col>11</xdr:col>
      <xdr:colOff>142876</xdr:colOff>
      <xdr:row>37</xdr:row>
      <xdr:rowOff>31751</xdr:rowOff>
    </xdr:from>
    <xdr:to>
      <xdr:col>13</xdr:col>
      <xdr:colOff>79376</xdr:colOff>
      <xdr:row>45</xdr:row>
      <xdr:rowOff>1</xdr:rowOff>
    </xdr:to>
    <xdr:sp macro="" textlink="">
      <xdr:nvSpPr>
        <xdr:cNvPr id="10" name="Oval 5">
          <a:extLst>
            <a:ext uri="{FF2B5EF4-FFF2-40B4-BE49-F238E27FC236}">
              <a16:creationId xmlns:a16="http://schemas.microsoft.com/office/drawing/2014/main" id="{00000000-0008-0000-0100-00000A000000}"/>
            </a:ext>
          </a:extLst>
        </xdr:cNvPr>
        <xdr:cNvSpPr>
          <a:spLocks noChangeArrowheads="1"/>
        </xdr:cNvSpPr>
      </xdr:nvSpPr>
      <xdr:spPr bwMode="auto">
        <a:xfrm>
          <a:off x="9987916" y="14616431"/>
          <a:ext cx="965200" cy="3321050"/>
        </a:xfrm>
        <a:prstGeom prst="ellipse">
          <a:avLst/>
        </a:prstGeom>
        <a:noFill/>
        <a:ln w="50800" algn="ctr">
          <a:solidFill>
            <a:srgbClr val="3366FF"/>
          </a:solidFill>
          <a:round/>
          <a:headEnd/>
          <a:tailEnd/>
        </a:ln>
      </xdr:spPr>
    </xdr:sp>
    <xdr:clientData/>
  </xdr:twoCellAnchor>
  <xdr:twoCellAnchor>
    <xdr:from>
      <xdr:col>30</xdr:col>
      <xdr:colOff>393123</xdr:colOff>
      <xdr:row>37</xdr:row>
      <xdr:rowOff>327315</xdr:rowOff>
    </xdr:from>
    <xdr:to>
      <xdr:col>34</xdr:col>
      <xdr:colOff>247650</xdr:colOff>
      <xdr:row>41</xdr:row>
      <xdr:rowOff>361951</xdr:rowOff>
    </xdr:to>
    <xdr:sp macro="" textlink="">
      <xdr:nvSpPr>
        <xdr:cNvPr id="11" name="AutoShape 16">
          <a:extLst>
            <a:ext uri="{FF2B5EF4-FFF2-40B4-BE49-F238E27FC236}">
              <a16:creationId xmlns:a16="http://schemas.microsoft.com/office/drawing/2014/main" id="{00000000-0008-0000-0100-00000B000000}"/>
            </a:ext>
          </a:extLst>
        </xdr:cNvPr>
        <xdr:cNvSpPr>
          <a:spLocks noChangeArrowheads="1"/>
        </xdr:cNvSpPr>
      </xdr:nvSpPr>
      <xdr:spPr bwMode="auto">
        <a:xfrm>
          <a:off x="24137043" y="14911995"/>
          <a:ext cx="1386147" cy="1711036"/>
        </a:xfrm>
        <a:prstGeom prst="wedgeRoundRectCallout">
          <a:avLst>
            <a:gd name="adj1" fmla="val -87242"/>
            <a:gd name="adj2" fmla="val 39434"/>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25</xdr:col>
      <xdr:colOff>169718</xdr:colOff>
      <xdr:row>46</xdr:row>
      <xdr:rowOff>121227</xdr:rowOff>
    </xdr:from>
    <xdr:to>
      <xdr:col>34</xdr:col>
      <xdr:colOff>125556</xdr:colOff>
      <xdr:row>52</xdr:row>
      <xdr:rowOff>179614</xdr:rowOff>
    </xdr:to>
    <xdr:sp macro="" textlink="">
      <xdr:nvSpPr>
        <xdr:cNvPr id="12" name="AutoShape 28">
          <a:extLst>
            <a:ext uri="{FF2B5EF4-FFF2-40B4-BE49-F238E27FC236}">
              <a16:creationId xmlns:a16="http://schemas.microsoft.com/office/drawing/2014/main" id="{00000000-0008-0000-0100-00000C000000}"/>
            </a:ext>
          </a:extLst>
        </xdr:cNvPr>
        <xdr:cNvSpPr>
          <a:spLocks noChangeArrowheads="1"/>
        </xdr:cNvSpPr>
      </xdr:nvSpPr>
      <xdr:spPr bwMode="auto">
        <a:xfrm>
          <a:off x="19775978" y="18233967"/>
          <a:ext cx="5625118" cy="1109947"/>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20</xdr:col>
      <xdr:colOff>110833</xdr:colOff>
      <xdr:row>38</xdr:row>
      <xdr:rowOff>263232</xdr:rowOff>
    </xdr:from>
    <xdr:to>
      <xdr:col>28</xdr:col>
      <xdr:colOff>152399</xdr:colOff>
      <xdr:row>46</xdr:row>
      <xdr:rowOff>114299</xdr:rowOff>
    </xdr:to>
    <xdr:sp macro="" textlink="">
      <xdr:nvSpPr>
        <xdr:cNvPr id="13" name="Line 30">
          <a:extLst>
            <a:ext uri="{FF2B5EF4-FFF2-40B4-BE49-F238E27FC236}">
              <a16:creationId xmlns:a16="http://schemas.microsoft.com/office/drawing/2014/main" id="{00000000-0008-0000-0100-00000D000000}"/>
            </a:ext>
          </a:extLst>
        </xdr:cNvPr>
        <xdr:cNvSpPr>
          <a:spLocks noChangeShapeType="1"/>
        </xdr:cNvSpPr>
      </xdr:nvSpPr>
      <xdr:spPr bwMode="auto">
        <a:xfrm flipH="1" flipV="1">
          <a:off x="15259393" y="15267012"/>
          <a:ext cx="6571906" cy="2960027"/>
        </a:xfrm>
        <a:prstGeom prst="line">
          <a:avLst/>
        </a:prstGeom>
        <a:noFill/>
        <a:ln w="50800">
          <a:solidFill>
            <a:srgbClr val="3366FF"/>
          </a:solidFill>
          <a:round/>
          <a:headEnd/>
          <a:tailEnd type="arrow" w="med" len="med"/>
        </a:ln>
      </xdr:spPr>
    </xdr:sp>
    <xdr:clientData/>
  </xdr:twoCellAnchor>
  <xdr:twoCellAnchor>
    <xdr:from>
      <xdr:col>17</xdr:col>
      <xdr:colOff>83126</xdr:colOff>
      <xdr:row>38</xdr:row>
      <xdr:rowOff>290946</xdr:rowOff>
    </xdr:from>
    <xdr:to>
      <xdr:col>28</xdr:col>
      <xdr:colOff>19050</xdr:colOff>
      <xdr:row>46</xdr:row>
      <xdr:rowOff>38100</xdr:rowOff>
    </xdr:to>
    <xdr:sp macro="" textlink="">
      <xdr:nvSpPr>
        <xdr:cNvPr id="14" name="Line 29">
          <a:extLst>
            <a:ext uri="{FF2B5EF4-FFF2-40B4-BE49-F238E27FC236}">
              <a16:creationId xmlns:a16="http://schemas.microsoft.com/office/drawing/2014/main" id="{00000000-0008-0000-0100-00000E000000}"/>
            </a:ext>
          </a:extLst>
        </xdr:cNvPr>
        <xdr:cNvSpPr>
          <a:spLocks noChangeShapeType="1"/>
        </xdr:cNvSpPr>
      </xdr:nvSpPr>
      <xdr:spPr bwMode="auto">
        <a:xfrm flipH="1" flipV="1">
          <a:off x="12945686" y="15294726"/>
          <a:ext cx="8752264" cy="2856114"/>
        </a:xfrm>
        <a:prstGeom prst="line">
          <a:avLst/>
        </a:prstGeom>
        <a:noFill/>
        <a:ln w="50800">
          <a:solidFill>
            <a:srgbClr val="3366FF"/>
          </a:solidFill>
          <a:round/>
          <a:headEnd/>
          <a:tailEnd type="arrow" w="med" len="med"/>
        </a:ln>
      </xdr:spPr>
    </xdr:sp>
    <xdr:clientData/>
  </xdr:twoCellAnchor>
  <xdr:twoCellAnchor>
    <xdr:from>
      <xdr:col>11</xdr:col>
      <xdr:colOff>259772</xdr:colOff>
      <xdr:row>27</xdr:row>
      <xdr:rowOff>304800</xdr:rowOff>
    </xdr:from>
    <xdr:to>
      <xdr:col>19</xdr:col>
      <xdr:colOff>781050</xdr:colOff>
      <xdr:row>31</xdr:row>
      <xdr:rowOff>77818</xdr:rowOff>
    </xdr:to>
    <xdr:sp macro="" textlink="">
      <xdr:nvSpPr>
        <xdr:cNvPr id="15" name="AutoShape 15">
          <a:extLst>
            <a:ext uri="{FF2B5EF4-FFF2-40B4-BE49-F238E27FC236}">
              <a16:creationId xmlns:a16="http://schemas.microsoft.com/office/drawing/2014/main" id="{00000000-0008-0000-0100-00000F000000}"/>
            </a:ext>
          </a:extLst>
        </xdr:cNvPr>
        <xdr:cNvSpPr>
          <a:spLocks noChangeArrowheads="1"/>
        </xdr:cNvSpPr>
      </xdr:nvSpPr>
      <xdr:spPr bwMode="auto">
        <a:xfrm>
          <a:off x="10104812" y="11049000"/>
          <a:ext cx="4628458" cy="1190338"/>
        </a:xfrm>
        <a:prstGeom prst="wedgeRoundRectCallout">
          <a:avLst>
            <a:gd name="adj1" fmla="val -34846"/>
            <a:gd name="adj2" fmla="val 124172"/>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2</xdr:col>
      <xdr:colOff>552450</xdr:colOff>
      <xdr:row>46</xdr:row>
      <xdr:rowOff>64077</xdr:rowOff>
    </xdr:from>
    <xdr:to>
      <xdr:col>7</xdr:col>
      <xdr:colOff>571500</xdr:colOff>
      <xdr:row>52</xdr:row>
      <xdr:rowOff>124137</xdr:rowOff>
    </xdr:to>
    <xdr:sp macro="" textlink="">
      <xdr:nvSpPr>
        <xdr:cNvPr id="16" name="AutoShape 31">
          <a:extLst>
            <a:ext uri="{FF2B5EF4-FFF2-40B4-BE49-F238E27FC236}">
              <a16:creationId xmlns:a16="http://schemas.microsoft.com/office/drawing/2014/main" id="{00000000-0008-0000-0100-000010000000}"/>
            </a:ext>
          </a:extLst>
        </xdr:cNvPr>
        <xdr:cNvSpPr>
          <a:spLocks noChangeArrowheads="1"/>
        </xdr:cNvSpPr>
      </xdr:nvSpPr>
      <xdr:spPr bwMode="auto">
        <a:xfrm>
          <a:off x="1504950" y="18176817"/>
          <a:ext cx="4004310" cy="111162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　　設置済戸数は消費者戸数と同数。</a:t>
          </a:r>
        </a:p>
      </xdr:txBody>
    </xdr:sp>
    <xdr:clientData/>
  </xdr:twoCellAnchor>
  <xdr:twoCellAnchor>
    <xdr:from>
      <xdr:col>7</xdr:col>
      <xdr:colOff>323850</xdr:colOff>
      <xdr:row>44</xdr:row>
      <xdr:rowOff>27706</xdr:rowOff>
    </xdr:from>
    <xdr:to>
      <xdr:col>9</xdr:col>
      <xdr:colOff>249382</xdr:colOff>
      <xdr:row>46</xdr:row>
      <xdr:rowOff>57149</xdr:rowOff>
    </xdr:to>
    <xdr:sp macro="" textlink="">
      <xdr:nvSpPr>
        <xdr:cNvPr id="17" name="Line 8">
          <a:extLst>
            <a:ext uri="{FF2B5EF4-FFF2-40B4-BE49-F238E27FC236}">
              <a16:creationId xmlns:a16="http://schemas.microsoft.com/office/drawing/2014/main" id="{00000000-0008-0000-0100-000011000000}"/>
            </a:ext>
          </a:extLst>
        </xdr:cNvPr>
        <xdr:cNvSpPr>
          <a:spLocks noChangeShapeType="1"/>
        </xdr:cNvSpPr>
      </xdr:nvSpPr>
      <xdr:spPr bwMode="auto">
        <a:xfrm flipV="1">
          <a:off x="5261610" y="17546086"/>
          <a:ext cx="3057352" cy="623803"/>
        </a:xfrm>
        <a:prstGeom prst="line">
          <a:avLst/>
        </a:prstGeom>
        <a:noFill/>
        <a:ln w="50800">
          <a:solidFill>
            <a:srgbClr val="3366FF"/>
          </a:solidFill>
          <a:round/>
          <a:headEnd/>
          <a:tailEnd type="arrow" w="med" len="med"/>
        </a:ln>
      </xdr:spPr>
    </xdr:sp>
    <xdr:clientData/>
  </xdr:twoCellAnchor>
  <xdr:twoCellAnchor>
    <xdr:from>
      <xdr:col>8</xdr:col>
      <xdr:colOff>848591</xdr:colOff>
      <xdr:row>46</xdr:row>
      <xdr:rowOff>121227</xdr:rowOff>
    </xdr:from>
    <xdr:to>
      <xdr:col>22</xdr:col>
      <xdr:colOff>1295400</xdr:colOff>
      <xdr:row>52</xdr:row>
      <xdr:rowOff>179820</xdr:rowOff>
    </xdr:to>
    <xdr:sp macro="" textlink="">
      <xdr:nvSpPr>
        <xdr:cNvPr id="18" name="AutoShape 3">
          <a:extLst>
            <a:ext uri="{FF2B5EF4-FFF2-40B4-BE49-F238E27FC236}">
              <a16:creationId xmlns:a16="http://schemas.microsoft.com/office/drawing/2014/main" id="{00000000-0008-0000-0100-000012000000}"/>
            </a:ext>
          </a:extLst>
        </xdr:cNvPr>
        <xdr:cNvSpPr>
          <a:spLocks noChangeArrowheads="1"/>
        </xdr:cNvSpPr>
      </xdr:nvSpPr>
      <xdr:spPr bwMode="auto">
        <a:xfrm>
          <a:off x="7935191" y="18233967"/>
          <a:ext cx="9689869" cy="1110153"/>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18</xdr:col>
      <xdr:colOff>171450</xdr:colOff>
      <xdr:row>43</xdr:row>
      <xdr:rowOff>360218</xdr:rowOff>
    </xdr:from>
    <xdr:to>
      <xdr:col>19</xdr:col>
      <xdr:colOff>251978</xdr:colOff>
      <xdr:row>46</xdr:row>
      <xdr:rowOff>76200</xdr:rowOff>
    </xdr:to>
    <xdr:sp macro="" textlink="">
      <xdr:nvSpPr>
        <xdr:cNvPr id="19" name="Line 9">
          <a:extLst>
            <a:ext uri="{FF2B5EF4-FFF2-40B4-BE49-F238E27FC236}">
              <a16:creationId xmlns:a16="http://schemas.microsoft.com/office/drawing/2014/main" id="{00000000-0008-0000-0100-000013000000}"/>
            </a:ext>
          </a:extLst>
        </xdr:cNvPr>
        <xdr:cNvSpPr>
          <a:spLocks noChangeShapeType="1"/>
        </xdr:cNvSpPr>
      </xdr:nvSpPr>
      <xdr:spPr bwMode="auto">
        <a:xfrm flipV="1">
          <a:off x="13727430" y="17459498"/>
          <a:ext cx="476768" cy="729442"/>
        </a:xfrm>
        <a:prstGeom prst="line">
          <a:avLst/>
        </a:prstGeom>
        <a:noFill/>
        <a:ln w="50800">
          <a:solidFill>
            <a:srgbClr val="3366FF"/>
          </a:solidFill>
          <a:round/>
          <a:headEnd/>
          <a:tailEnd type="arrow" w="med" len="med"/>
        </a:ln>
      </xdr:spPr>
    </xdr:sp>
    <xdr:clientData/>
  </xdr:twoCellAnchor>
  <xdr:twoCellAnchor>
    <xdr:from>
      <xdr:col>14</xdr:col>
      <xdr:colOff>19050</xdr:colOff>
      <xdr:row>43</xdr:row>
      <xdr:rowOff>360218</xdr:rowOff>
    </xdr:from>
    <xdr:to>
      <xdr:col>16</xdr:col>
      <xdr:colOff>16452</xdr:colOff>
      <xdr:row>46</xdr:row>
      <xdr:rowOff>114299</xdr:rowOff>
    </xdr:to>
    <xdr:sp macro="" textlink="">
      <xdr:nvSpPr>
        <xdr:cNvPr id="20" name="Line 9">
          <a:extLst>
            <a:ext uri="{FF2B5EF4-FFF2-40B4-BE49-F238E27FC236}">
              <a16:creationId xmlns:a16="http://schemas.microsoft.com/office/drawing/2014/main" id="{00000000-0008-0000-0100-000014000000}"/>
            </a:ext>
          </a:extLst>
        </xdr:cNvPr>
        <xdr:cNvSpPr>
          <a:spLocks noChangeShapeType="1"/>
        </xdr:cNvSpPr>
      </xdr:nvSpPr>
      <xdr:spPr bwMode="auto">
        <a:xfrm flipV="1">
          <a:off x="11464290" y="17459498"/>
          <a:ext cx="599382" cy="767541"/>
        </a:xfrm>
        <a:prstGeom prst="line">
          <a:avLst/>
        </a:prstGeom>
        <a:noFill/>
        <a:ln w="50800">
          <a:solidFill>
            <a:srgbClr val="3366FF"/>
          </a:solidFill>
          <a:round/>
          <a:headEnd/>
          <a:tailEnd type="arrow" w="med" len="med"/>
        </a:ln>
      </xdr:spPr>
    </xdr:sp>
    <xdr:clientData/>
  </xdr:twoCellAnchor>
  <xdr:twoCellAnchor>
    <xdr:from>
      <xdr:col>14</xdr:col>
      <xdr:colOff>76200</xdr:colOff>
      <xdr:row>44</xdr:row>
      <xdr:rowOff>277089</xdr:rowOff>
    </xdr:from>
    <xdr:to>
      <xdr:col>16</xdr:col>
      <xdr:colOff>193963</xdr:colOff>
      <xdr:row>46</xdr:row>
      <xdr:rowOff>95249</xdr:rowOff>
    </xdr:to>
    <xdr:sp macro="" textlink="">
      <xdr:nvSpPr>
        <xdr:cNvPr id="21" name="Line 9">
          <a:extLst>
            <a:ext uri="{FF2B5EF4-FFF2-40B4-BE49-F238E27FC236}">
              <a16:creationId xmlns:a16="http://schemas.microsoft.com/office/drawing/2014/main" id="{00000000-0008-0000-0100-000015000000}"/>
            </a:ext>
          </a:extLst>
        </xdr:cNvPr>
        <xdr:cNvSpPr>
          <a:spLocks noChangeShapeType="1"/>
        </xdr:cNvSpPr>
      </xdr:nvSpPr>
      <xdr:spPr bwMode="auto">
        <a:xfrm flipV="1">
          <a:off x="11521440" y="17795469"/>
          <a:ext cx="719743" cy="412520"/>
        </a:xfrm>
        <a:prstGeom prst="line">
          <a:avLst/>
        </a:prstGeom>
        <a:noFill/>
        <a:ln w="50800">
          <a:solidFill>
            <a:srgbClr val="3366FF"/>
          </a:solidFill>
          <a:round/>
          <a:headEnd/>
          <a:tailEnd type="arrow" w="med" len="med"/>
        </a:ln>
      </xdr:spPr>
    </xdr:sp>
    <xdr:clientData/>
  </xdr:twoCellAnchor>
  <xdr:twoCellAnchor>
    <xdr:from>
      <xdr:col>18</xdr:col>
      <xdr:colOff>228599</xdr:colOff>
      <xdr:row>44</xdr:row>
      <xdr:rowOff>263236</xdr:rowOff>
    </xdr:from>
    <xdr:to>
      <xdr:col>19</xdr:col>
      <xdr:colOff>374072</xdr:colOff>
      <xdr:row>46</xdr:row>
      <xdr:rowOff>114299</xdr:rowOff>
    </xdr:to>
    <xdr:sp macro="" textlink="">
      <xdr:nvSpPr>
        <xdr:cNvPr id="22" name="Line 9">
          <a:extLst>
            <a:ext uri="{FF2B5EF4-FFF2-40B4-BE49-F238E27FC236}">
              <a16:creationId xmlns:a16="http://schemas.microsoft.com/office/drawing/2014/main" id="{00000000-0008-0000-0100-000016000000}"/>
            </a:ext>
          </a:extLst>
        </xdr:cNvPr>
        <xdr:cNvSpPr>
          <a:spLocks noChangeShapeType="1"/>
        </xdr:cNvSpPr>
      </xdr:nvSpPr>
      <xdr:spPr bwMode="auto">
        <a:xfrm flipV="1">
          <a:off x="13784579" y="17781616"/>
          <a:ext cx="541713" cy="445423"/>
        </a:xfrm>
        <a:prstGeom prst="line">
          <a:avLst/>
        </a:prstGeom>
        <a:noFill/>
        <a:ln w="50800">
          <a:solidFill>
            <a:srgbClr val="3366FF"/>
          </a:solidFill>
          <a:round/>
          <a:headEnd/>
          <a:tailEnd type="arrow" w="med" len="med"/>
        </a:ln>
      </xdr:spPr>
    </xdr:sp>
    <xdr:clientData/>
  </xdr:twoCellAnchor>
  <xdr:twoCellAnchor>
    <xdr:from>
      <xdr:col>1</xdr:col>
      <xdr:colOff>190607</xdr:colOff>
      <xdr:row>15</xdr:row>
      <xdr:rowOff>247058</xdr:rowOff>
    </xdr:from>
    <xdr:to>
      <xdr:col>3</xdr:col>
      <xdr:colOff>50906</xdr:colOff>
      <xdr:row>20</xdr:row>
      <xdr:rowOff>114300</xdr:rowOff>
    </xdr:to>
    <xdr:sp macro="" textlink="">
      <xdr:nvSpPr>
        <xdr:cNvPr id="23" name="AutoShape 31">
          <a:extLst>
            <a:ext uri="{FF2B5EF4-FFF2-40B4-BE49-F238E27FC236}">
              <a16:creationId xmlns:a16="http://schemas.microsoft.com/office/drawing/2014/main" id="{00000000-0008-0000-0100-000017000000}"/>
            </a:ext>
          </a:extLst>
        </xdr:cNvPr>
        <xdr:cNvSpPr>
          <a:spLocks noChangeArrowheads="1"/>
        </xdr:cNvSpPr>
      </xdr:nvSpPr>
      <xdr:spPr bwMode="auto">
        <a:xfrm>
          <a:off x="533507" y="6243998"/>
          <a:ext cx="1079499" cy="1680802"/>
        </a:xfrm>
        <a:prstGeom prst="roundRect">
          <a:avLst>
            <a:gd name="adj" fmla="val 16667"/>
          </a:avLst>
        </a:prstGeom>
        <a:solidFill>
          <a:sysClr val="window" lastClr="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排気筒はすべて③に記入。</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3</xdr:col>
      <xdr:colOff>76201</xdr:colOff>
      <xdr:row>19</xdr:row>
      <xdr:rowOff>143825</xdr:rowOff>
    </xdr:from>
    <xdr:to>
      <xdr:col>4</xdr:col>
      <xdr:colOff>129405</xdr:colOff>
      <xdr:row>19</xdr:row>
      <xdr:rowOff>171450</xdr:rowOff>
    </xdr:to>
    <xdr:sp macro="" textlink="">
      <xdr:nvSpPr>
        <xdr:cNvPr id="24" name="Line 8">
          <a:extLst>
            <a:ext uri="{FF2B5EF4-FFF2-40B4-BE49-F238E27FC236}">
              <a16:creationId xmlns:a16="http://schemas.microsoft.com/office/drawing/2014/main" id="{00000000-0008-0000-0100-000018000000}"/>
            </a:ext>
          </a:extLst>
        </xdr:cNvPr>
        <xdr:cNvSpPr>
          <a:spLocks noChangeShapeType="1"/>
        </xdr:cNvSpPr>
      </xdr:nvSpPr>
      <xdr:spPr bwMode="auto">
        <a:xfrm flipV="1">
          <a:off x="1638301" y="7664765"/>
          <a:ext cx="449444" cy="27625"/>
        </a:xfrm>
        <a:prstGeom prst="line">
          <a:avLst/>
        </a:prstGeom>
        <a:noFill/>
        <a:ln w="50800">
          <a:solidFill>
            <a:srgbClr val="3366FF"/>
          </a:solidFill>
          <a:round/>
          <a:headEnd/>
          <a:tailEnd type="arrow" w="med" len="med"/>
        </a:ln>
      </xdr:spPr>
    </xdr:sp>
    <xdr:clientData/>
  </xdr:twoCellAnchor>
  <xdr:twoCellAnchor>
    <xdr:from>
      <xdr:col>25</xdr:col>
      <xdr:colOff>628650</xdr:colOff>
      <xdr:row>23</xdr:row>
      <xdr:rowOff>285749</xdr:rowOff>
    </xdr:from>
    <xdr:to>
      <xdr:col>28</xdr:col>
      <xdr:colOff>438149</xdr:colOff>
      <xdr:row>27</xdr:row>
      <xdr:rowOff>212910</xdr:rowOff>
    </xdr:to>
    <xdr:sp macro="" textlink="">
      <xdr:nvSpPr>
        <xdr:cNvPr id="25" name="Oval 5">
          <a:extLst>
            <a:ext uri="{FF2B5EF4-FFF2-40B4-BE49-F238E27FC236}">
              <a16:creationId xmlns:a16="http://schemas.microsoft.com/office/drawing/2014/main" id="{00000000-0008-0000-0100-000019000000}"/>
            </a:ext>
          </a:extLst>
        </xdr:cNvPr>
        <xdr:cNvSpPr>
          <a:spLocks noChangeArrowheads="1"/>
        </xdr:cNvSpPr>
      </xdr:nvSpPr>
      <xdr:spPr bwMode="auto">
        <a:xfrm>
          <a:off x="20234910" y="9201149"/>
          <a:ext cx="1882139" cy="1755961"/>
        </a:xfrm>
        <a:prstGeom prst="ellipse">
          <a:avLst/>
        </a:prstGeom>
        <a:noFill/>
        <a:ln w="50800" algn="ctr">
          <a:solidFill>
            <a:srgbClr val="3366FF"/>
          </a:solidFill>
          <a:round/>
          <a:headEnd/>
          <a:tailEnd/>
        </a:ln>
      </xdr:spPr>
    </xdr:sp>
    <xdr:clientData/>
  </xdr:twoCellAnchor>
  <xdr:twoCellAnchor>
    <xdr:from>
      <xdr:col>29</xdr:col>
      <xdr:colOff>323850</xdr:colOff>
      <xdr:row>23</xdr:row>
      <xdr:rowOff>285751</xdr:rowOff>
    </xdr:from>
    <xdr:to>
      <xdr:col>35</xdr:col>
      <xdr:colOff>361950</xdr:colOff>
      <xdr:row>27</xdr:row>
      <xdr:rowOff>323851</xdr:rowOff>
    </xdr:to>
    <xdr:sp macro="" textlink="">
      <xdr:nvSpPr>
        <xdr:cNvPr id="26" name="AutoShape 31">
          <a:extLst>
            <a:ext uri="{FF2B5EF4-FFF2-40B4-BE49-F238E27FC236}">
              <a16:creationId xmlns:a16="http://schemas.microsoft.com/office/drawing/2014/main" id="{00000000-0008-0000-0100-00001A000000}"/>
            </a:ext>
          </a:extLst>
        </xdr:cNvPr>
        <xdr:cNvSpPr>
          <a:spLocks noChangeArrowheads="1"/>
        </xdr:cNvSpPr>
      </xdr:nvSpPr>
      <xdr:spPr bwMode="auto">
        <a:xfrm>
          <a:off x="22970490" y="9201151"/>
          <a:ext cx="3276600" cy="1866900"/>
        </a:xfrm>
        <a:prstGeom prst="roundRect">
          <a:avLst>
            <a:gd name="adj" fmla="val 25118"/>
          </a:avLst>
        </a:prstGeom>
        <a:solidFill>
          <a:sysClr val="window" lastClr="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本調査より集中監視システムの特定保安情報が監視者（集中監視センター）に伝達される時間によって分けて記入。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197223</xdr:colOff>
      <xdr:row>5</xdr:row>
      <xdr:rowOff>116542</xdr:rowOff>
    </xdr:from>
    <xdr:to>
      <xdr:col>33</xdr:col>
      <xdr:colOff>251010</xdr:colOff>
      <xdr:row>8</xdr:row>
      <xdr:rowOff>159124</xdr:rowOff>
    </xdr:to>
    <xdr:sp macro="" textlink="">
      <xdr:nvSpPr>
        <xdr:cNvPr id="2" name="AutoShape 28">
          <a:extLst>
            <a:ext uri="{FF2B5EF4-FFF2-40B4-BE49-F238E27FC236}">
              <a16:creationId xmlns:a16="http://schemas.microsoft.com/office/drawing/2014/main" id="{00000000-0008-0000-0200-000002000000}"/>
            </a:ext>
          </a:extLst>
        </xdr:cNvPr>
        <xdr:cNvSpPr>
          <a:spLocks noChangeArrowheads="1"/>
        </xdr:cNvSpPr>
      </xdr:nvSpPr>
      <xdr:spPr bwMode="auto">
        <a:xfrm>
          <a:off x="6521823" y="1168102"/>
          <a:ext cx="2568387" cy="713142"/>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ysClr val="windowText" lastClr="000000"/>
              </a:solidFill>
              <a:latin typeface="+mn-ea"/>
              <a:ea typeface="+mn-ea"/>
              <a:cs typeface="+mn-cs"/>
            </a:rPr>
            <a:t>自社で販売</a:t>
          </a:r>
          <a:r>
            <a:rPr kumimoji="1" lang="en-US" altLang="ja-JP" sz="1200">
              <a:solidFill>
                <a:sysClr val="windowText" lastClr="000000"/>
              </a:solidFill>
              <a:latin typeface="+mn-ea"/>
              <a:ea typeface="+mn-ea"/>
              <a:cs typeface="+mn-cs"/>
            </a:rPr>
            <a:t>(</a:t>
          </a:r>
          <a:r>
            <a:rPr kumimoji="1" lang="ja-JP" altLang="ja-JP" sz="1200">
              <a:solidFill>
                <a:sysClr val="windowText" lastClr="000000"/>
              </a:solidFill>
              <a:latin typeface="+mn-ea"/>
              <a:ea typeface="+mn-ea"/>
              <a:cs typeface="+mn-cs"/>
            </a:rPr>
            <a:t>直売</a:t>
          </a:r>
          <a:r>
            <a:rPr kumimoji="1" lang="en-US" altLang="ja-JP" sz="1200">
              <a:solidFill>
                <a:sysClr val="windowText" lastClr="000000"/>
              </a:solidFill>
              <a:latin typeface="+mn-ea"/>
              <a:ea typeface="+mn-ea"/>
              <a:cs typeface="+mn-cs"/>
            </a:rPr>
            <a:t>)</a:t>
          </a:r>
          <a:r>
            <a:rPr kumimoji="1" lang="ja-JP" altLang="ja-JP" sz="1200">
              <a:solidFill>
                <a:sysClr val="windowText" lastClr="000000"/>
              </a:solidFill>
              <a:latin typeface="+mn-ea"/>
              <a:ea typeface="+mn-ea"/>
              <a:cs typeface="+mn-cs"/>
            </a:rPr>
            <a:t>・導入した各種機器の台数をご記入ください。</a:t>
          </a:r>
          <a:endParaRPr lang="ja-JP" altLang="ja-JP" sz="1200">
            <a:solidFill>
              <a:sysClr val="windowText" lastClr="000000"/>
            </a:solidFill>
            <a:latin typeface="+mn-ea"/>
            <a:ea typeface="+mn-ea"/>
          </a:endParaRPr>
        </a:p>
      </xdr:txBody>
    </xdr:sp>
    <xdr:clientData/>
  </xdr:twoCellAnchor>
  <xdr:twoCellAnchor>
    <xdr:from>
      <xdr:col>0</xdr:col>
      <xdr:colOff>134469</xdr:colOff>
      <xdr:row>11</xdr:row>
      <xdr:rowOff>242047</xdr:rowOff>
    </xdr:from>
    <xdr:to>
      <xdr:col>34</xdr:col>
      <xdr:colOff>89647</xdr:colOff>
      <xdr:row>16</xdr:row>
      <xdr:rowOff>17930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34469" y="2672827"/>
          <a:ext cx="9045838" cy="1635163"/>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21</xdr:col>
      <xdr:colOff>116541</xdr:colOff>
      <xdr:row>8</xdr:row>
      <xdr:rowOff>206189</xdr:rowOff>
    </xdr:from>
    <xdr:to>
      <xdr:col>23</xdr:col>
      <xdr:colOff>206188</xdr:colOff>
      <xdr:row>11</xdr:row>
      <xdr:rowOff>205068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5938221" y="1882589"/>
          <a:ext cx="592567" cy="753259"/>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26</xdr:col>
      <xdr:colOff>175261</xdr:colOff>
      <xdr:row>19</xdr:row>
      <xdr:rowOff>292250</xdr:rowOff>
    </xdr:from>
    <xdr:to>
      <xdr:col>31</xdr:col>
      <xdr:colOff>76200</xdr:colOff>
      <xdr:row>23</xdr:row>
      <xdr:rowOff>266700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7254241" y="5237630"/>
          <a:ext cx="1158239" cy="111745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30</xdr:col>
      <xdr:colOff>106680</xdr:colOff>
      <xdr:row>18</xdr:row>
      <xdr:rowOff>153409</xdr:rowOff>
    </xdr:from>
    <xdr:to>
      <xdr:col>31</xdr:col>
      <xdr:colOff>51100</xdr:colOff>
      <xdr:row>19</xdr:row>
      <xdr:rowOff>281940</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flipH="1">
          <a:off x="8191500" y="4854949"/>
          <a:ext cx="195880" cy="372371"/>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31</xdr:col>
      <xdr:colOff>75303</xdr:colOff>
      <xdr:row>17</xdr:row>
      <xdr:rowOff>57822</xdr:rowOff>
    </xdr:from>
    <xdr:to>
      <xdr:col>41</xdr:col>
      <xdr:colOff>139065</xdr:colOff>
      <xdr:row>18</xdr:row>
      <xdr:rowOff>224903</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8411583" y="4622202"/>
          <a:ext cx="2578362" cy="30424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①～④の番号を１つだけ記入して下さい</a:t>
          </a:r>
        </a:p>
      </xdr:txBody>
    </xdr:sp>
    <xdr:clientData/>
  </xdr:twoCellAnchor>
  <xdr:twoCellAnchor>
    <xdr:from>
      <xdr:col>12</xdr:col>
      <xdr:colOff>205740</xdr:colOff>
      <xdr:row>25</xdr:row>
      <xdr:rowOff>80682</xdr:rowOff>
    </xdr:from>
    <xdr:to>
      <xdr:col>27</xdr:col>
      <xdr:colOff>137160</xdr:colOff>
      <xdr:row>26</xdr:row>
      <xdr:rowOff>110603</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3764280" y="6603402"/>
          <a:ext cx="3703320" cy="30424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各設問に該当するＡ～Ｃに○を１つだけ記入して下さい</a:t>
          </a:r>
        </a:p>
      </xdr:txBody>
    </xdr:sp>
    <xdr:clientData/>
  </xdr:twoCellAnchor>
  <xdr:twoCellAnchor>
    <xdr:from>
      <xdr:col>27</xdr:col>
      <xdr:colOff>137160</xdr:colOff>
      <xdr:row>25</xdr:row>
      <xdr:rowOff>232803</xdr:rowOff>
    </xdr:from>
    <xdr:to>
      <xdr:col>29</xdr:col>
      <xdr:colOff>68580</xdr:colOff>
      <xdr:row>26</xdr:row>
      <xdr:rowOff>251460</xdr:rowOff>
    </xdr:to>
    <xdr:cxnSp macro="">
      <xdr:nvCxnSpPr>
        <xdr:cNvPr id="9" name="直線矢印コネクタ 8">
          <a:extLst>
            <a:ext uri="{FF2B5EF4-FFF2-40B4-BE49-F238E27FC236}">
              <a16:creationId xmlns:a16="http://schemas.microsoft.com/office/drawing/2014/main" id="{00000000-0008-0000-0200-000009000000}"/>
            </a:ext>
          </a:extLst>
        </xdr:cNvPr>
        <xdr:cNvCxnSpPr>
          <a:stCxn id="8" idx="3"/>
        </xdr:cNvCxnSpPr>
      </xdr:nvCxnSpPr>
      <xdr:spPr>
        <a:xfrm>
          <a:off x="7467600" y="6755523"/>
          <a:ext cx="434340" cy="292977"/>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106680</xdr:colOff>
      <xdr:row>30</xdr:row>
      <xdr:rowOff>0</xdr:rowOff>
    </xdr:from>
    <xdr:to>
      <xdr:col>25</xdr:col>
      <xdr:colOff>53789</xdr:colOff>
      <xdr:row>30</xdr:row>
      <xdr:rowOff>268941</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2910840" y="7894320"/>
          <a:ext cx="3970469" cy="26894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200313</xdr:colOff>
      <xdr:row>5</xdr:row>
      <xdr:rowOff>31750</xdr:rowOff>
    </xdr:from>
    <xdr:to>
      <xdr:col>39</xdr:col>
      <xdr:colOff>361084</xdr:colOff>
      <xdr:row>5</xdr:row>
      <xdr:rowOff>627496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6648063" y="2032000"/>
          <a:ext cx="5113771"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←１～４の数字を入力してください。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170544</xdr:colOff>
      <xdr:row>28</xdr:row>
      <xdr:rowOff>54428</xdr:rowOff>
    </xdr:from>
    <xdr:to>
      <xdr:col>63</xdr:col>
      <xdr:colOff>232229</xdr:colOff>
      <xdr:row>30</xdr:row>
      <xdr:rowOff>105072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457794" y="7595053"/>
          <a:ext cx="5395685" cy="622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a:t>
          </a:r>
          <a:r>
            <a:rPr kumimoji="1" lang="en-US" altLang="ja-JP" sz="2400">
              <a:solidFill>
                <a:srgbClr val="FF0000"/>
              </a:solidFill>
            </a:rPr>
            <a:t>A</a:t>
          </a:r>
          <a:r>
            <a:rPr kumimoji="1" lang="ja-JP" altLang="en-US" sz="2400">
              <a:solidFill>
                <a:srgbClr val="FF0000"/>
              </a:solidFill>
            </a:rPr>
            <a:t>、</a:t>
          </a:r>
          <a:r>
            <a:rPr kumimoji="1" lang="en-US" altLang="ja-JP" sz="2400">
              <a:solidFill>
                <a:srgbClr val="FF0000"/>
              </a:solidFill>
            </a:rPr>
            <a:t>B</a:t>
          </a:r>
          <a:r>
            <a:rPr kumimoji="1" lang="ja-JP" altLang="en-US" sz="2400">
              <a:solidFill>
                <a:srgbClr val="FF0000"/>
              </a:solidFill>
            </a:rPr>
            <a:t>、</a:t>
          </a:r>
          <a:r>
            <a:rPr kumimoji="1" lang="en-US" altLang="ja-JP" sz="2400">
              <a:solidFill>
                <a:srgbClr val="FF0000"/>
              </a:solidFill>
            </a:rPr>
            <a:t>C</a:t>
          </a:r>
          <a:r>
            <a:rPr kumimoji="1" lang="ja-JP" altLang="en-US" sz="2400">
              <a:solidFill>
                <a:srgbClr val="FF0000"/>
              </a:solidFill>
            </a:rPr>
            <a:t>のいずれかを入力してください。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22679</xdr:colOff>
      <xdr:row>5</xdr:row>
      <xdr:rowOff>725714</xdr:rowOff>
    </xdr:from>
    <xdr:ext cx="1056885" cy="487589"/>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706699" y="2188754"/>
          <a:ext cx="1056885" cy="487589"/>
        </a:xfrm>
        <a:prstGeom prst="rect">
          <a:avLst/>
        </a:prstGeom>
        <a:noFill/>
      </xdr:spPr>
      <xdr:txBody>
        <a:bodyPr wrap="none" lIns="0" tIns="0" rIns="0" bIns="0">
          <a:noAutofit/>
        </a:bodyPr>
        <a:lstStyle/>
        <a:p>
          <a:pPr algn="ct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Ｃ列に</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1</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4</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を入力すると</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Ｄ列が反映します。</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p>
      </xdr:txBody>
    </xdr:sp>
    <xdr:clientData/>
  </xdr:oneCellAnchor>
  <xdr:oneCellAnchor>
    <xdr:from>
      <xdr:col>104</xdr:col>
      <xdr:colOff>198148</xdr:colOff>
      <xdr:row>5</xdr:row>
      <xdr:rowOff>679871</xdr:rowOff>
    </xdr:from>
    <xdr:ext cx="2404722" cy="331035"/>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3103533" y="2145256"/>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DA</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4</a:t>
          </a:r>
          <a:r>
            <a:rPr lang="ja-JP" altLang="en-US" sz="900" b="1" cap="none" spc="0">
              <a:ln w="12700">
                <a:noFill/>
                <a:prstDash val="solid"/>
              </a:ln>
              <a:solidFill>
                <a:srgbClr val="FF0000"/>
              </a:solidFill>
              <a:effectLst/>
            </a:rPr>
            <a:t>を入力すると</a:t>
          </a:r>
          <a:r>
            <a:rPr lang="en-US" altLang="ja-JP" sz="900" b="1" cap="none" spc="0">
              <a:ln w="12700">
                <a:noFill/>
                <a:prstDash val="solid"/>
              </a:ln>
              <a:solidFill>
                <a:srgbClr val="FF0000"/>
              </a:solidFill>
              <a:effectLst/>
            </a:rPr>
            <a:t>DB</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106</xdr:col>
      <xdr:colOff>50920</xdr:colOff>
      <xdr:row>5</xdr:row>
      <xdr:rowOff>563436</xdr:rowOff>
    </xdr:from>
    <xdr:ext cx="1214662" cy="331035"/>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97321877" y="2021175"/>
          <a:ext cx="121466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DC</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B</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DD</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twoCellAnchor>
    <xdr:from>
      <xdr:col>0</xdr:col>
      <xdr:colOff>0</xdr:colOff>
      <xdr:row>6</xdr:row>
      <xdr:rowOff>304799</xdr:rowOff>
    </xdr:from>
    <xdr:to>
      <xdr:col>113</xdr:col>
      <xdr:colOff>967408</xdr:colOff>
      <xdr:row>8</xdr:row>
      <xdr:rowOff>128261</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0" y="2716695"/>
          <a:ext cx="93295304" cy="426436"/>
        </a:xfrm>
        <a:prstGeom prst="round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229545</xdr:colOff>
      <xdr:row>10</xdr:row>
      <xdr:rowOff>60581</xdr:rowOff>
    </xdr:from>
    <xdr:to>
      <xdr:col>6</xdr:col>
      <xdr:colOff>46381</xdr:colOff>
      <xdr:row>14</xdr:row>
      <xdr:rowOff>86139</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229545" y="3426633"/>
          <a:ext cx="3858749" cy="68816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都道府県協会様におかれましては赤枠のデータを都道府県協会入力用へ貼り付けをしてください。</a:t>
          </a:r>
        </a:p>
      </xdr:txBody>
    </xdr:sp>
    <xdr:clientData/>
  </xdr:twoCellAnchor>
  <xdr:oneCellAnchor>
    <xdr:from>
      <xdr:col>112</xdr:col>
      <xdr:colOff>103928</xdr:colOff>
      <xdr:row>5</xdr:row>
      <xdr:rowOff>563435</xdr:rowOff>
    </xdr:from>
    <xdr:ext cx="2404722" cy="331035"/>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98719980" y="2021174"/>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DI</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C</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DJ</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110</xdr:col>
      <xdr:colOff>185531</xdr:colOff>
      <xdr:row>5</xdr:row>
      <xdr:rowOff>563218</xdr:rowOff>
    </xdr:from>
    <xdr:ext cx="1808921" cy="331035"/>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89226888" y="2020957"/>
          <a:ext cx="1808921"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DG</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C</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DH</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108</xdr:col>
      <xdr:colOff>139148</xdr:colOff>
      <xdr:row>5</xdr:row>
      <xdr:rowOff>536713</xdr:rowOff>
    </xdr:from>
    <xdr:ext cx="1656522" cy="331035"/>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7013774" y="1994452"/>
          <a:ext cx="16565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DE</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B</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DF</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D3:BB62"/>
  <sheetViews>
    <sheetView showGridLines="0" view="pageBreakPreview" zoomScale="40" zoomScaleNormal="70" zoomScaleSheetLayoutView="40" workbookViewId="0">
      <selection activeCell="Z14" sqref="Z14:AB15"/>
    </sheetView>
  </sheetViews>
  <sheetFormatPr defaultRowHeight="13" x14ac:dyDescent="0.2"/>
  <cols>
    <col min="1" max="1" width="5" style="5" customWidth="1"/>
    <col min="2" max="3" width="8.90625" style="5"/>
    <col min="4" max="4" width="5.81640625" style="5" customWidth="1"/>
    <col min="5" max="5" width="6" style="5" customWidth="1"/>
    <col min="6" max="6" width="4.6328125" style="5" customWidth="1"/>
    <col min="7" max="8" width="31" style="5" customWidth="1"/>
    <col min="9" max="9" width="8.6328125" style="5" customWidth="1"/>
    <col min="10" max="10" width="19.08984375" style="5" customWidth="1"/>
    <col min="11" max="11" width="6.81640625" style="5" customWidth="1"/>
    <col min="12" max="12" width="4.1796875" style="5" customWidth="1"/>
    <col min="13" max="13" width="10.81640625" style="5" customWidth="1"/>
    <col min="14" max="14" width="8.36328125" style="5" customWidth="1"/>
    <col min="15" max="15" width="3.453125" style="5" customWidth="1"/>
    <col min="16" max="16" width="5.36328125" style="5" customWidth="1"/>
    <col min="17" max="17" width="11.90625" style="5" customWidth="1"/>
    <col min="18" max="18" width="10.08984375" style="5" customWidth="1"/>
    <col min="19" max="19" width="5.81640625" style="5" customWidth="1"/>
    <col min="20" max="20" width="17.453125" style="5" customWidth="1"/>
    <col min="21" max="21" width="11.1796875" style="5" customWidth="1"/>
    <col min="22" max="22" width="6" style="5" customWidth="1"/>
    <col min="23" max="23" width="19.90625" style="5" customWidth="1"/>
    <col min="24" max="24" width="8.90625" style="5" customWidth="1"/>
    <col min="25" max="25" width="17.90625" style="5" customWidth="1"/>
    <col min="26" max="26" width="11.08984375" style="5" customWidth="1"/>
    <col min="27" max="27" width="11.453125" style="5" customWidth="1"/>
    <col min="28" max="28" width="4.1796875" style="5" customWidth="1"/>
    <col min="29" max="29" width="14.08984375" style="5" customWidth="1"/>
    <col min="30" max="30" width="16" style="5" customWidth="1"/>
    <col min="31" max="31" width="6.08984375" style="5" customWidth="1"/>
    <col min="32" max="32" width="4.08984375" style="5" customWidth="1"/>
    <col min="33" max="33" width="8" style="5" customWidth="1"/>
    <col min="34" max="34" width="4.08984375" style="5" customWidth="1"/>
    <col min="35" max="262" width="8.90625" style="5"/>
    <col min="263" max="263" width="5.81640625" style="5" customWidth="1"/>
    <col min="264" max="264" width="4.453125" style="5" customWidth="1"/>
    <col min="265" max="265" width="4.6328125" style="5" customWidth="1"/>
    <col min="266" max="266" width="63.90625" style="5" customWidth="1"/>
    <col min="267" max="267" width="16.90625" style="5" customWidth="1"/>
    <col min="268" max="268" width="6.81640625" style="5" customWidth="1"/>
    <col min="269" max="269" width="4.1796875" style="5" customWidth="1"/>
    <col min="270" max="270" width="10.81640625" style="5" customWidth="1"/>
    <col min="271" max="271" width="7.36328125" style="5" customWidth="1"/>
    <col min="272" max="272" width="5.36328125" style="5" customWidth="1"/>
    <col min="273" max="273" width="10.81640625" style="5" customWidth="1"/>
    <col min="274" max="274" width="7.36328125" style="5" customWidth="1"/>
    <col min="275" max="275" width="4.36328125" style="5" customWidth="1"/>
    <col min="276" max="276" width="12.453125" style="5" customWidth="1"/>
    <col min="277" max="277" width="7.90625" style="5" customWidth="1"/>
    <col min="278" max="278" width="4.36328125" style="5" customWidth="1"/>
    <col min="279" max="279" width="14.36328125" style="5" customWidth="1"/>
    <col min="280" max="280" width="7.453125" style="5" customWidth="1"/>
    <col min="281" max="281" width="9.6328125" style="5" customWidth="1"/>
    <col min="282" max="282" width="8.90625" style="5" customWidth="1"/>
    <col min="283" max="283" width="8" style="5" customWidth="1"/>
    <col min="284" max="284" width="4.1796875" style="5" customWidth="1"/>
    <col min="285" max="285" width="14.08984375" style="5" customWidth="1"/>
    <col min="286" max="286" width="11.453125" style="5" customWidth="1"/>
    <col min="287" max="287" width="6.08984375" style="5" customWidth="1"/>
    <col min="288" max="288" width="4.08984375" style="5" customWidth="1"/>
    <col min="289" max="289" width="8" style="5" customWidth="1"/>
    <col min="290" max="290" width="4.08984375" style="5" customWidth="1"/>
    <col min="291" max="518" width="8.90625" style="5"/>
    <col min="519" max="519" width="5.81640625" style="5" customWidth="1"/>
    <col min="520" max="520" width="4.453125" style="5" customWidth="1"/>
    <col min="521" max="521" width="4.6328125" style="5" customWidth="1"/>
    <col min="522" max="522" width="63.90625" style="5" customWidth="1"/>
    <col min="523" max="523" width="16.90625" style="5" customWidth="1"/>
    <col min="524" max="524" width="6.81640625" style="5" customWidth="1"/>
    <col min="525" max="525" width="4.1796875" style="5" customWidth="1"/>
    <col min="526" max="526" width="10.81640625" style="5" customWidth="1"/>
    <col min="527" max="527" width="7.36328125" style="5" customWidth="1"/>
    <col min="528" max="528" width="5.36328125" style="5" customWidth="1"/>
    <col min="529" max="529" width="10.81640625" style="5" customWidth="1"/>
    <col min="530" max="530" width="7.36328125" style="5" customWidth="1"/>
    <col min="531" max="531" width="4.36328125" style="5" customWidth="1"/>
    <col min="532" max="532" width="12.453125" style="5" customWidth="1"/>
    <col min="533" max="533" width="7.90625" style="5" customWidth="1"/>
    <col min="534" max="534" width="4.36328125" style="5" customWidth="1"/>
    <col min="535" max="535" width="14.36328125" style="5" customWidth="1"/>
    <col min="536" max="536" width="7.453125" style="5" customWidth="1"/>
    <col min="537" max="537" width="9.6328125" style="5" customWidth="1"/>
    <col min="538" max="538" width="8.90625" style="5" customWidth="1"/>
    <col min="539" max="539" width="8" style="5" customWidth="1"/>
    <col min="540" max="540" width="4.1796875" style="5" customWidth="1"/>
    <col min="541" max="541" width="14.08984375" style="5" customWidth="1"/>
    <col min="542" max="542" width="11.453125" style="5" customWidth="1"/>
    <col min="543" max="543" width="6.08984375" style="5" customWidth="1"/>
    <col min="544" max="544" width="4.08984375" style="5" customWidth="1"/>
    <col min="545" max="545" width="8" style="5" customWidth="1"/>
    <col min="546" max="546" width="4.08984375" style="5" customWidth="1"/>
    <col min="547" max="774" width="8.90625" style="5"/>
    <col min="775" max="775" width="5.81640625" style="5" customWidth="1"/>
    <col min="776" max="776" width="4.453125" style="5" customWidth="1"/>
    <col min="777" max="777" width="4.6328125" style="5" customWidth="1"/>
    <col min="778" max="778" width="63.90625" style="5" customWidth="1"/>
    <col min="779" max="779" width="16.90625" style="5" customWidth="1"/>
    <col min="780" max="780" width="6.81640625" style="5" customWidth="1"/>
    <col min="781" max="781" width="4.1796875" style="5" customWidth="1"/>
    <col min="782" max="782" width="10.81640625" style="5" customWidth="1"/>
    <col min="783" max="783" width="7.36328125" style="5" customWidth="1"/>
    <col min="784" max="784" width="5.36328125" style="5" customWidth="1"/>
    <col min="785" max="785" width="10.81640625" style="5" customWidth="1"/>
    <col min="786" max="786" width="7.36328125" style="5" customWidth="1"/>
    <col min="787" max="787" width="4.36328125" style="5" customWidth="1"/>
    <col min="788" max="788" width="12.453125" style="5" customWidth="1"/>
    <col min="789" max="789" width="7.90625" style="5" customWidth="1"/>
    <col min="790" max="790" width="4.36328125" style="5" customWidth="1"/>
    <col min="791" max="791" width="14.36328125" style="5" customWidth="1"/>
    <col min="792" max="792" width="7.453125" style="5" customWidth="1"/>
    <col min="793" max="793" width="9.6328125" style="5" customWidth="1"/>
    <col min="794" max="794" width="8.90625" style="5" customWidth="1"/>
    <col min="795" max="795" width="8" style="5" customWidth="1"/>
    <col min="796" max="796" width="4.1796875" style="5" customWidth="1"/>
    <col min="797" max="797" width="14.08984375" style="5" customWidth="1"/>
    <col min="798" max="798" width="11.453125" style="5" customWidth="1"/>
    <col min="799" max="799" width="6.08984375" style="5" customWidth="1"/>
    <col min="800" max="800" width="4.08984375" style="5" customWidth="1"/>
    <col min="801" max="801" width="8" style="5" customWidth="1"/>
    <col min="802" max="802" width="4.08984375" style="5" customWidth="1"/>
    <col min="803" max="1030" width="8.90625" style="5"/>
    <col min="1031" max="1031" width="5.81640625" style="5" customWidth="1"/>
    <col min="1032" max="1032" width="4.453125" style="5" customWidth="1"/>
    <col min="1033" max="1033" width="4.6328125" style="5" customWidth="1"/>
    <col min="1034" max="1034" width="63.90625" style="5" customWidth="1"/>
    <col min="1035" max="1035" width="16.90625" style="5" customWidth="1"/>
    <col min="1036" max="1036" width="6.81640625" style="5" customWidth="1"/>
    <col min="1037" max="1037" width="4.1796875" style="5" customWidth="1"/>
    <col min="1038" max="1038" width="10.81640625" style="5" customWidth="1"/>
    <col min="1039" max="1039" width="7.36328125" style="5" customWidth="1"/>
    <col min="1040" max="1040" width="5.36328125" style="5" customWidth="1"/>
    <col min="1041" max="1041" width="10.81640625" style="5" customWidth="1"/>
    <col min="1042" max="1042" width="7.36328125" style="5" customWidth="1"/>
    <col min="1043" max="1043" width="4.36328125" style="5" customWidth="1"/>
    <col min="1044" max="1044" width="12.453125" style="5" customWidth="1"/>
    <col min="1045" max="1045" width="7.90625" style="5" customWidth="1"/>
    <col min="1046" max="1046" width="4.36328125" style="5" customWidth="1"/>
    <col min="1047" max="1047" width="14.36328125" style="5" customWidth="1"/>
    <col min="1048" max="1048" width="7.453125" style="5" customWidth="1"/>
    <col min="1049" max="1049" width="9.6328125" style="5" customWidth="1"/>
    <col min="1050" max="1050" width="8.90625" style="5" customWidth="1"/>
    <col min="1051" max="1051" width="8" style="5" customWidth="1"/>
    <col min="1052" max="1052" width="4.1796875" style="5" customWidth="1"/>
    <col min="1053" max="1053" width="14.08984375" style="5" customWidth="1"/>
    <col min="1054" max="1054" width="11.453125" style="5" customWidth="1"/>
    <col min="1055" max="1055" width="6.08984375" style="5" customWidth="1"/>
    <col min="1056" max="1056" width="4.08984375" style="5" customWidth="1"/>
    <col min="1057" max="1057" width="8" style="5" customWidth="1"/>
    <col min="1058" max="1058" width="4.08984375" style="5" customWidth="1"/>
    <col min="1059" max="1286" width="8.90625" style="5"/>
    <col min="1287" max="1287" width="5.81640625" style="5" customWidth="1"/>
    <col min="1288" max="1288" width="4.453125" style="5" customWidth="1"/>
    <col min="1289" max="1289" width="4.6328125" style="5" customWidth="1"/>
    <col min="1290" max="1290" width="63.90625" style="5" customWidth="1"/>
    <col min="1291" max="1291" width="16.90625" style="5" customWidth="1"/>
    <col min="1292" max="1292" width="6.81640625" style="5" customWidth="1"/>
    <col min="1293" max="1293" width="4.1796875" style="5" customWidth="1"/>
    <col min="1294" max="1294" width="10.81640625" style="5" customWidth="1"/>
    <col min="1295" max="1295" width="7.36328125" style="5" customWidth="1"/>
    <col min="1296" max="1296" width="5.36328125" style="5" customWidth="1"/>
    <col min="1297" max="1297" width="10.81640625" style="5" customWidth="1"/>
    <col min="1298" max="1298" width="7.36328125" style="5" customWidth="1"/>
    <col min="1299" max="1299" width="4.36328125" style="5" customWidth="1"/>
    <col min="1300" max="1300" width="12.453125" style="5" customWidth="1"/>
    <col min="1301" max="1301" width="7.90625" style="5" customWidth="1"/>
    <col min="1302" max="1302" width="4.36328125" style="5" customWidth="1"/>
    <col min="1303" max="1303" width="14.36328125" style="5" customWidth="1"/>
    <col min="1304" max="1304" width="7.453125" style="5" customWidth="1"/>
    <col min="1305" max="1305" width="9.6328125" style="5" customWidth="1"/>
    <col min="1306" max="1306" width="8.90625" style="5" customWidth="1"/>
    <col min="1307" max="1307" width="8" style="5" customWidth="1"/>
    <col min="1308" max="1308" width="4.1796875" style="5" customWidth="1"/>
    <col min="1309" max="1309" width="14.08984375" style="5" customWidth="1"/>
    <col min="1310" max="1310" width="11.453125" style="5" customWidth="1"/>
    <col min="1311" max="1311" width="6.08984375" style="5" customWidth="1"/>
    <col min="1312" max="1312" width="4.08984375" style="5" customWidth="1"/>
    <col min="1313" max="1313" width="8" style="5" customWidth="1"/>
    <col min="1314" max="1314" width="4.08984375" style="5" customWidth="1"/>
    <col min="1315" max="1542" width="8.90625" style="5"/>
    <col min="1543" max="1543" width="5.81640625" style="5" customWidth="1"/>
    <col min="1544" max="1544" width="4.453125" style="5" customWidth="1"/>
    <col min="1545" max="1545" width="4.6328125" style="5" customWidth="1"/>
    <col min="1546" max="1546" width="63.90625" style="5" customWidth="1"/>
    <col min="1547" max="1547" width="16.90625" style="5" customWidth="1"/>
    <col min="1548" max="1548" width="6.81640625" style="5" customWidth="1"/>
    <col min="1549" max="1549" width="4.1796875" style="5" customWidth="1"/>
    <col min="1550" max="1550" width="10.81640625" style="5" customWidth="1"/>
    <col min="1551" max="1551" width="7.36328125" style="5" customWidth="1"/>
    <col min="1552" max="1552" width="5.36328125" style="5" customWidth="1"/>
    <col min="1553" max="1553" width="10.81640625" style="5" customWidth="1"/>
    <col min="1554" max="1554" width="7.36328125" style="5" customWidth="1"/>
    <col min="1555" max="1555" width="4.36328125" style="5" customWidth="1"/>
    <col min="1556" max="1556" width="12.453125" style="5" customWidth="1"/>
    <col min="1557" max="1557" width="7.90625" style="5" customWidth="1"/>
    <col min="1558" max="1558" width="4.36328125" style="5" customWidth="1"/>
    <col min="1559" max="1559" width="14.36328125" style="5" customWidth="1"/>
    <col min="1560" max="1560" width="7.453125" style="5" customWidth="1"/>
    <col min="1561" max="1561" width="9.6328125" style="5" customWidth="1"/>
    <col min="1562" max="1562" width="8.90625" style="5" customWidth="1"/>
    <col min="1563" max="1563" width="8" style="5" customWidth="1"/>
    <col min="1564" max="1564" width="4.1796875" style="5" customWidth="1"/>
    <col min="1565" max="1565" width="14.08984375" style="5" customWidth="1"/>
    <col min="1566" max="1566" width="11.453125" style="5" customWidth="1"/>
    <col min="1567" max="1567" width="6.08984375" style="5" customWidth="1"/>
    <col min="1568" max="1568" width="4.08984375" style="5" customWidth="1"/>
    <col min="1569" max="1569" width="8" style="5" customWidth="1"/>
    <col min="1570" max="1570" width="4.08984375" style="5" customWidth="1"/>
    <col min="1571" max="1798" width="8.90625" style="5"/>
    <col min="1799" max="1799" width="5.81640625" style="5" customWidth="1"/>
    <col min="1800" max="1800" width="4.453125" style="5" customWidth="1"/>
    <col min="1801" max="1801" width="4.6328125" style="5" customWidth="1"/>
    <col min="1802" max="1802" width="63.90625" style="5" customWidth="1"/>
    <col min="1803" max="1803" width="16.90625" style="5" customWidth="1"/>
    <col min="1804" max="1804" width="6.81640625" style="5" customWidth="1"/>
    <col min="1805" max="1805" width="4.1796875" style="5" customWidth="1"/>
    <col min="1806" max="1806" width="10.81640625" style="5" customWidth="1"/>
    <col min="1807" max="1807" width="7.36328125" style="5" customWidth="1"/>
    <col min="1808" max="1808" width="5.36328125" style="5" customWidth="1"/>
    <col min="1809" max="1809" width="10.81640625" style="5" customWidth="1"/>
    <col min="1810" max="1810" width="7.36328125" style="5" customWidth="1"/>
    <col min="1811" max="1811" width="4.36328125" style="5" customWidth="1"/>
    <col min="1812" max="1812" width="12.453125" style="5" customWidth="1"/>
    <col min="1813" max="1813" width="7.90625" style="5" customWidth="1"/>
    <col min="1814" max="1814" width="4.36328125" style="5" customWidth="1"/>
    <col min="1815" max="1815" width="14.36328125" style="5" customWidth="1"/>
    <col min="1816" max="1816" width="7.453125" style="5" customWidth="1"/>
    <col min="1817" max="1817" width="9.6328125" style="5" customWidth="1"/>
    <col min="1818" max="1818" width="8.90625" style="5" customWidth="1"/>
    <col min="1819" max="1819" width="8" style="5" customWidth="1"/>
    <col min="1820" max="1820" width="4.1796875" style="5" customWidth="1"/>
    <col min="1821" max="1821" width="14.08984375" style="5" customWidth="1"/>
    <col min="1822" max="1822" width="11.453125" style="5" customWidth="1"/>
    <col min="1823" max="1823" width="6.08984375" style="5" customWidth="1"/>
    <col min="1824" max="1824" width="4.08984375" style="5" customWidth="1"/>
    <col min="1825" max="1825" width="8" style="5" customWidth="1"/>
    <col min="1826" max="1826" width="4.08984375" style="5" customWidth="1"/>
    <col min="1827" max="2054" width="8.90625" style="5"/>
    <col min="2055" max="2055" width="5.81640625" style="5" customWidth="1"/>
    <col min="2056" max="2056" width="4.453125" style="5" customWidth="1"/>
    <col min="2057" max="2057" width="4.6328125" style="5" customWidth="1"/>
    <col min="2058" max="2058" width="63.90625" style="5" customWidth="1"/>
    <col min="2059" max="2059" width="16.90625" style="5" customWidth="1"/>
    <col min="2060" max="2060" width="6.81640625" style="5" customWidth="1"/>
    <col min="2061" max="2061" width="4.1796875" style="5" customWidth="1"/>
    <col min="2062" max="2062" width="10.81640625" style="5" customWidth="1"/>
    <col min="2063" max="2063" width="7.36328125" style="5" customWidth="1"/>
    <col min="2064" max="2064" width="5.36328125" style="5" customWidth="1"/>
    <col min="2065" max="2065" width="10.81640625" style="5" customWidth="1"/>
    <col min="2066" max="2066" width="7.36328125" style="5" customWidth="1"/>
    <col min="2067" max="2067" width="4.36328125" style="5" customWidth="1"/>
    <col min="2068" max="2068" width="12.453125" style="5" customWidth="1"/>
    <col min="2069" max="2069" width="7.90625" style="5" customWidth="1"/>
    <col min="2070" max="2070" width="4.36328125" style="5" customWidth="1"/>
    <col min="2071" max="2071" width="14.36328125" style="5" customWidth="1"/>
    <col min="2072" max="2072" width="7.453125" style="5" customWidth="1"/>
    <col min="2073" max="2073" width="9.6328125" style="5" customWidth="1"/>
    <col min="2074" max="2074" width="8.90625" style="5" customWidth="1"/>
    <col min="2075" max="2075" width="8" style="5" customWidth="1"/>
    <col min="2076" max="2076" width="4.1796875" style="5" customWidth="1"/>
    <col min="2077" max="2077" width="14.08984375" style="5" customWidth="1"/>
    <col min="2078" max="2078" width="11.453125" style="5" customWidth="1"/>
    <col min="2079" max="2079" width="6.08984375" style="5" customWidth="1"/>
    <col min="2080" max="2080" width="4.08984375" style="5" customWidth="1"/>
    <col min="2081" max="2081" width="8" style="5" customWidth="1"/>
    <col min="2082" max="2082" width="4.08984375" style="5" customWidth="1"/>
    <col min="2083" max="2310" width="8.90625" style="5"/>
    <col min="2311" max="2311" width="5.81640625" style="5" customWidth="1"/>
    <col min="2312" max="2312" width="4.453125" style="5" customWidth="1"/>
    <col min="2313" max="2313" width="4.6328125" style="5" customWidth="1"/>
    <col min="2314" max="2314" width="63.90625" style="5" customWidth="1"/>
    <col min="2315" max="2315" width="16.90625" style="5" customWidth="1"/>
    <col min="2316" max="2316" width="6.81640625" style="5" customWidth="1"/>
    <col min="2317" max="2317" width="4.1796875" style="5" customWidth="1"/>
    <col min="2318" max="2318" width="10.81640625" style="5" customWidth="1"/>
    <col min="2319" max="2319" width="7.36328125" style="5" customWidth="1"/>
    <col min="2320" max="2320" width="5.36328125" style="5" customWidth="1"/>
    <col min="2321" max="2321" width="10.81640625" style="5" customWidth="1"/>
    <col min="2322" max="2322" width="7.36328125" style="5" customWidth="1"/>
    <col min="2323" max="2323" width="4.36328125" style="5" customWidth="1"/>
    <col min="2324" max="2324" width="12.453125" style="5" customWidth="1"/>
    <col min="2325" max="2325" width="7.90625" style="5" customWidth="1"/>
    <col min="2326" max="2326" width="4.36328125" style="5" customWidth="1"/>
    <col min="2327" max="2327" width="14.36328125" style="5" customWidth="1"/>
    <col min="2328" max="2328" width="7.453125" style="5" customWidth="1"/>
    <col min="2329" max="2329" width="9.6328125" style="5" customWidth="1"/>
    <col min="2330" max="2330" width="8.90625" style="5" customWidth="1"/>
    <col min="2331" max="2331" width="8" style="5" customWidth="1"/>
    <col min="2332" max="2332" width="4.1796875" style="5" customWidth="1"/>
    <col min="2333" max="2333" width="14.08984375" style="5" customWidth="1"/>
    <col min="2334" max="2334" width="11.453125" style="5" customWidth="1"/>
    <col min="2335" max="2335" width="6.08984375" style="5" customWidth="1"/>
    <col min="2336" max="2336" width="4.08984375" style="5" customWidth="1"/>
    <col min="2337" max="2337" width="8" style="5" customWidth="1"/>
    <col min="2338" max="2338" width="4.08984375" style="5" customWidth="1"/>
    <col min="2339" max="2566" width="8.90625" style="5"/>
    <col min="2567" max="2567" width="5.81640625" style="5" customWidth="1"/>
    <col min="2568" max="2568" width="4.453125" style="5" customWidth="1"/>
    <col min="2569" max="2569" width="4.6328125" style="5" customWidth="1"/>
    <col min="2570" max="2570" width="63.90625" style="5" customWidth="1"/>
    <col min="2571" max="2571" width="16.90625" style="5" customWidth="1"/>
    <col min="2572" max="2572" width="6.81640625" style="5" customWidth="1"/>
    <col min="2573" max="2573" width="4.1796875" style="5" customWidth="1"/>
    <col min="2574" max="2574" width="10.81640625" style="5" customWidth="1"/>
    <col min="2575" max="2575" width="7.36328125" style="5" customWidth="1"/>
    <col min="2576" max="2576" width="5.36328125" style="5" customWidth="1"/>
    <col min="2577" max="2577" width="10.81640625" style="5" customWidth="1"/>
    <col min="2578" max="2578" width="7.36328125" style="5" customWidth="1"/>
    <col min="2579" max="2579" width="4.36328125" style="5" customWidth="1"/>
    <col min="2580" max="2580" width="12.453125" style="5" customWidth="1"/>
    <col min="2581" max="2581" width="7.90625" style="5" customWidth="1"/>
    <col min="2582" max="2582" width="4.36328125" style="5" customWidth="1"/>
    <col min="2583" max="2583" width="14.36328125" style="5" customWidth="1"/>
    <col min="2584" max="2584" width="7.453125" style="5" customWidth="1"/>
    <col min="2585" max="2585" width="9.6328125" style="5" customWidth="1"/>
    <col min="2586" max="2586" width="8.90625" style="5" customWidth="1"/>
    <col min="2587" max="2587" width="8" style="5" customWidth="1"/>
    <col min="2588" max="2588" width="4.1796875" style="5" customWidth="1"/>
    <col min="2589" max="2589" width="14.08984375" style="5" customWidth="1"/>
    <col min="2590" max="2590" width="11.453125" style="5" customWidth="1"/>
    <col min="2591" max="2591" width="6.08984375" style="5" customWidth="1"/>
    <col min="2592" max="2592" width="4.08984375" style="5" customWidth="1"/>
    <col min="2593" max="2593" width="8" style="5" customWidth="1"/>
    <col min="2594" max="2594" width="4.08984375" style="5" customWidth="1"/>
    <col min="2595" max="2822" width="8.90625" style="5"/>
    <col min="2823" max="2823" width="5.81640625" style="5" customWidth="1"/>
    <col min="2824" max="2824" width="4.453125" style="5" customWidth="1"/>
    <col min="2825" max="2825" width="4.6328125" style="5" customWidth="1"/>
    <col min="2826" max="2826" width="63.90625" style="5" customWidth="1"/>
    <col min="2827" max="2827" width="16.90625" style="5" customWidth="1"/>
    <col min="2828" max="2828" width="6.81640625" style="5" customWidth="1"/>
    <col min="2829" max="2829" width="4.1796875" style="5" customWidth="1"/>
    <col min="2830" max="2830" width="10.81640625" style="5" customWidth="1"/>
    <col min="2831" max="2831" width="7.36328125" style="5" customWidth="1"/>
    <col min="2832" max="2832" width="5.36328125" style="5" customWidth="1"/>
    <col min="2833" max="2833" width="10.81640625" style="5" customWidth="1"/>
    <col min="2834" max="2834" width="7.36328125" style="5" customWidth="1"/>
    <col min="2835" max="2835" width="4.36328125" style="5" customWidth="1"/>
    <col min="2836" max="2836" width="12.453125" style="5" customWidth="1"/>
    <col min="2837" max="2837" width="7.90625" style="5" customWidth="1"/>
    <col min="2838" max="2838" width="4.36328125" style="5" customWidth="1"/>
    <col min="2839" max="2839" width="14.36328125" style="5" customWidth="1"/>
    <col min="2840" max="2840" width="7.453125" style="5" customWidth="1"/>
    <col min="2841" max="2841" width="9.6328125" style="5" customWidth="1"/>
    <col min="2842" max="2842" width="8.90625" style="5" customWidth="1"/>
    <col min="2843" max="2843" width="8" style="5" customWidth="1"/>
    <col min="2844" max="2844" width="4.1796875" style="5" customWidth="1"/>
    <col min="2845" max="2845" width="14.08984375" style="5" customWidth="1"/>
    <col min="2846" max="2846" width="11.453125" style="5" customWidth="1"/>
    <col min="2847" max="2847" width="6.08984375" style="5" customWidth="1"/>
    <col min="2848" max="2848" width="4.08984375" style="5" customWidth="1"/>
    <col min="2849" max="2849" width="8" style="5" customWidth="1"/>
    <col min="2850" max="2850" width="4.08984375" style="5" customWidth="1"/>
    <col min="2851" max="3078" width="8.90625" style="5"/>
    <col min="3079" max="3079" width="5.81640625" style="5" customWidth="1"/>
    <col min="3080" max="3080" width="4.453125" style="5" customWidth="1"/>
    <col min="3081" max="3081" width="4.6328125" style="5" customWidth="1"/>
    <col min="3082" max="3082" width="63.90625" style="5" customWidth="1"/>
    <col min="3083" max="3083" width="16.90625" style="5" customWidth="1"/>
    <col min="3084" max="3084" width="6.81640625" style="5" customWidth="1"/>
    <col min="3085" max="3085" width="4.1796875" style="5" customWidth="1"/>
    <col min="3086" max="3086" width="10.81640625" style="5" customWidth="1"/>
    <col min="3087" max="3087" width="7.36328125" style="5" customWidth="1"/>
    <col min="3088" max="3088" width="5.36328125" style="5" customWidth="1"/>
    <col min="3089" max="3089" width="10.81640625" style="5" customWidth="1"/>
    <col min="3090" max="3090" width="7.36328125" style="5" customWidth="1"/>
    <col min="3091" max="3091" width="4.36328125" style="5" customWidth="1"/>
    <col min="3092" max="3092" width="12.453125" style="5" customWidth="1"/>
    <col min="3093" max="3093" width="7.90625" style="5" customWidth="1"/>
    <col min="3094" max="3094" width="4.36328125" style="5" customWidth="1"/>
    <col min="3095" max="3095" width="14.36328125" style="5" customWidth="1"/>
    <col min="3096" max="3096" width="7.453125" style="5" customWidth="1"/>
    <col min="3097" max="3097" width="9.6328125" style="5" customWidth="1"/>
    <col min="3098" max="3098" width="8.90625" style="5" customWidth="1"/>
    <col min="3099" max="3099" width="8" style="5" customWidth="1"/>
    <col min="3100" max="3100" width="4.1796875" style="5" customWidth="1"/>
    <col min="3101" max="3101" width="14.08984375" style="5" customWidth="1"/>
    <col min="3102" max="3102" width="11.453125" style="5" customWidth="1"/>
    <col min="3103" max="3103" width="6.08984375" style="5" customWidth="1"/>
    <col min="3104" max="3104" width="4.08984375" style="5" customWidth="1"/>
    <col min="3105" max="3105" width="8" style="5" customWidth="1"/>
    <col min="3106" max="3106" width="4.08984375" style="5" customWidth="1"/>
    <col min="3107" max="3334" width="8.90625" style="5"/>
    <col min="3335" max="3335" width="5.81640625" style="5" customWidth="1"/>
    <col min="3336" max="3336" width="4.453125" style="5" customWidth="1"/>
    <col min="3337" max="3337" width="4.6328125" style="5" customWidth="1"/>
    <col min="3338" max="3338" width="63.90625" style="5" customWidth="1"/>
    <col min="3339" max="3339" width="16.90625" style="5" customWidth="1"/>
    <col min="3340" max="3340" width="6.81640625" style="5" customWidth="1"/>
    <col min="3341" max="3341" width="4.1796875" style="5" customWidth="1"/>
    <col min="3342" max="3342" width="10.81640625" style="5" customWidth="1"/>
    <col min="3343" max="3343" width="7.36328125" style="5" customWidth="1"/>
    <col min="3344" max="3344" width="5.36328125" style="5" customWidth="1"/>
    <col min="3345" max="3345" width="10.81640625" style="5" customWidth="1"/>
    <col min="3346" max="3346" width="7.36328125" style="5" customWidth="1"/>
    <col min="3347" max="3347" width="4.36328125" style="5" customWidth="1"/>
    <col min="3348" max="3348" width="12.453125" style="5" customWidth="1"/>
    <col min="3349" max="3349" width="7.90625" style="5" customWidth="1"/>
    <col min="3350" max="3350" width="4.36328125" style="5" customWidth="1"/>
    <col min="3351" max="3351" width="14.36328125" style="5" customWidth="1"/>
    <col min="3352" max="3352" width="7.453125" style="5" customWidth="1"/>
    <col min="3353" max="3353" width="9.6328125" style="5" customWidth="1"/>
    <col min="3354" max="3354" width="8.90625" style="5" customWidth="1"/>
    <col min="3355" max="3355" width="8" style="5" customWidth="1"/>
    <col min="3356" max="3356" width="4.1796875" style="5" customWidth="1"/>
    <col min="3357" max="3357" width="14.08984375" style="5" customWidth="1"/>
    <col min="3358" max="3358" width="11.453125" style="5" customWidth="1"/>
    <col min="3359" max="3359" width="6.08984375" style="5" customWidth="1"/>
    <col min="3360" max="3360" width="4.08984375" style="5" customWidth="1"/>
    <col min="3361" max="3361" width="8" style="5" customWidth="1"/>
    <col min="3362" max="3362" width="4.08984375" style="5" customWidth="1"/>
    <col min="3363" max="3590" width="8.90625" style="5"/>
    <col min="3591" max="3591" width="5.81640625" style="5" customWidth="1"/>
    <col min="3592" max="3592" width="4.453125" style="5" customWidth="1"/>
    <col min="3593" max="3593" width="4.6328125" style="5" customWidth="1"/>
    <col min="3594" max="3594" width="63.90625" style="5" customWidth="1"/>
    <col min="3595" max="3595" width="16.90625" style="5" customWidth="1"/>
    <col min="3596" max="3596" width="6.81640625" style="5" customWidth="1"/>
    <col min="3597" max="3597" width="4.1796875" style="5" customWidth="1"/>
    <col min="3598" max="3598" width="10.81640625" style="5" customWidth="1"/>
    <col min="3599" max="3599" width="7.36328125" style="5" customWidth="1"/>
    <col min="3600" max="3600" width="5.36328125" style="5" customWidth="1"/>
    <col min="3601" max="3601" width="10.81640625" style="5" customWidth="1"/>
    <col min="3602" max="3602" width="7.36328125" style="5" customWidth="1"/>
    <col min="3603" max="3603" width="4.36328125" style="5" customWidth="1"/>
    <col min="3604" max="3604" width="12.453125" style="5" customWidth="1"/>
    <col min="3605" max="3605" width="7.90625" style="5" customWidth="1"/>
    <col min="3606" max="3606" width="4.36328125" style="5" customWidth="1"/>
    <col min="3607" max="3607" width="14.36328125" style="5" customWidth="1"/>
    <col min="3608" max="3608" width="7.453125" style="5" customWidth="1"/>
    <col min="3609" max="3609" width="9.6328125" style="5" customWidth="1"/>
    <col min="3610" max="3610" width="8.90625" style="5" customWidth="1"/>
    <col min="3611" max="3611" width="8" style="5" customWidth="1"/>
    <col min="3612" max="3612" width="4.1796875" style="5" customWidth="1"/>
    <col min="3613" max="3613" width="14.08984375" style="5" customWidth="1"/>
    <col min="3614" max="3614" width="11.453125" style="5" customWidth="1"/>
    <col min="3615" max="3615" width="6.08984375" style="5" customWidth="1"/>
    <col min="3616" max="3616" width="4.08984375" style="5" customWidth="1"/>
    <col min="3617" max="3617" width="8" style="5" customWidth="1"/>
    <col min="3618" max="3618" width="4.08984375" style="5" customWidth="1"/>
    <col min="3619" max="3846" width="8.90625" style="5"/>
    <col min="3847" max="3847" width="5.81640625" style="5" customWidth="1"/>
    <col min="3848" max="3848" width="4.453125" style="5" customWidth="1"/>
    <col min="3849" max="3849" width="4.6328125" style="5" customWidth="1"/>
    <col min="3850" max="3850" width="63.90625" style="5" customWidth="1"/>
    <col min="3851" max="3851" width="16.90625" style="5" customWidth="1"/>
    <col min="3852" max="3852" width="6.81640625" style="5" customWidth="1"/>
    <col min="3853" max="3853" width="4.1796875" style="5" customWidth="1"/>
    <col min="3854" max="3854" width="10.81640625" style="5" customWidth="1"/>
    <col min="3855" max="3855" width="7.36328125" style="5" customWidth="1"/>
    <col min="3856" max="3856" width="5.36328125" style="5" customWidth="1"/>
    <col min="3857" max="3857" width="10.81640625" style="5" customWidth="1"/>
    <col min="3858" max="3858" width="7.36328125" style="5" customWidth="1"/>
    <col min="3859" max="3859" width="4.36328125" style="5" customWidth="1"/>
    <col min="3860" max="3860" width="12.453125" style="5" customWidth="1"/>
    <col min="3861" max="3861" width="7.90625" style="5" customWidth="1"/>
    <col min="3862" max="3862" width="4.36328125" style="5" customWidth="1"/>
    <col min="3863" max="3863" width="14.36328125" style="5" customWidth="1"/>
    <col min="3864" max="3864" width="7.453125" style="5" customWidth="1"/>
    <col min="3865" max="3865" width="9.6328125" style="5" customWidth="1"/>
    <col min="3866" max="3866" width="8.90625" style="5" customWidth="1"/>
    <col min="3867" max="3867" width="8" style="5" customWidth="1"/>
    <col min="3868" max="3868" width="4.1796875" style="5" customWidth="1"/>
    <col min="3869" max="3869" width="14.08984375" style="5" customWidth="1"/>
    <col min="3870" max="3870" width="11.453125" style="5" customWidth="1"/>
    <col min="3871" max="3871" width="6.08984375" style="5" customWidth="1"/>
    <col min="3872" max="3872" width="4.08984375" style="5" customWidth="1"/>
    <col min="3873" max="3873" width="8" style="5" customWidth="1"/>
    <col min="3874" max="3874" width="4.08984375" style="5" customWidth="1"/>
    <col min="3875" max="4102" width="8.90625" style="5"/>
    <col min="4103" max="4103" width="5.81640625" style="5" customWidth="1"/>
    <col min="4104" max="4104" width="4.453125" style="5" customWidth="1"/>
    <col min="4105" max="4105" width="4.6328125" style="5" customWidth="1"/>
    <col min="4106" max="4106" width="63.90625" style="5" customWidth="1"/>
    <col min="4107" max="4107" width="16.90625" style="5" customWidth="1"/>
    <col min="4108" max="4108" width="6.81640625" style="5" customWidth="1"/>
    <col min="4109" max="4109" width="4.1796875" style="5" customWidth="1"/>
    <col min="4110" max="4110" width="10.81640625" style="5" customWidth="1"/>
    <col min="4111" max="4111" width="7.36328125" style="5" customWidth="1"/>
    <col min="4112" max="4112" width="5.36328125" style="5" customWidth="1"/>
    <col min="4113" max="4113" width="10.81640625" style="5" customWidth="1"/>
    <col min="4114" max="4114" width="7.36328125" style="5" customWidth="1"/>
    <col min="4115" max="4115" width="4.36328125" style="5" customWidth="1"/>
    <col min="4116" max="4116" width="12.453125" style="5" customWidth="1"/>
    <col min="4117" max="4117" width="7.90625" style="5" customWidth="1"/>
    <col min="4118" max="4118" width="4.36328125" style="5" customWidth="1"/>
    <col min="4119" max="4119" width="14.36328125" style="5" customWidth="1"/>
    <col min="4120" max="4120" width="7.453125" style="5" customWidth="1"/>
    <col min="4121" max="4121" width="9.6328125" style="5" customWidth="1"/>
    <col min="4122" max="4122" width="8.90625" style="5" customWidth="1"/>
    <col min="4123" max="4123" width="8" style="5" customWidth="1"/>
    <col min="4124" max="4124" width="4.1796875" style="5" customWidth="1"/>
    <col min="4125" max="4125" width="14.08984375" style="5" customWidth="1"/>
    <col min="4126" max="4126" width="11.453125" style="5" customWidth="1"/>
    <col min="4127" max="4127" width="6.08984375" style="5" customWidth="1"/>
    <col min="4128" max="4128" width="4.08984375" style="5" customWidth="1"/>
    <col min="4129" max="4129" width="8" style="5" customWidth="1"/>
    <col min="4130" max="4130" width="4.08984375" style="5" customWidth="1"/>
    <col min="4131" max="4358" width="8.90625" style="5"/>
    <col min="4359" max="4359" width="5.81640625" style="5" customWidth="1"/>
    <col min="4360" max="4360" width="4.453125" style="5" customWidth="1"/>
    <col min="4361" max="4361" width="4.6328125" style="5" customWidth="1"/>
    <col min="4362" max="4362" width="63.90625" style="5" customWidth="1"/>
    <col min="4363" max="4363" width="16.90625" style="5" customWidth="1"/>
    <col min="4364" max="4364" width="6.81640625" style="5" customWidth="1"/>
    <col min="4365" max="4365" width="4.1796875" style="5" customWidth="1"/>
    <col min="4366" max="4366" width="10.81640625" style="5" customWidth="1"/>
    <col min="4367" max="4367" width="7.36328125" style="5" customWidth="1"/>
    <col min="4368" max="4368" width="5.36328125" style="5" customWidth="1"/>
    <col min="4369" max="4369" width="10.81640625" style="5" customWidth="1"/>
    <col min="4370" max="4370" width="7.36328125" style="5" customWidth="1"/>
    <col min="4371" max="4371" width="4.36328125" style="5" customWidth="1"/>
    <col min="4372" max="4372" width="12.453125" style="5" customWidth="1"/>
    <col min="4373" max="4373" width="7.90625" style="5" customWidth="1"/>
    <col min="4374" max="4374" width="4.36328125" style="5" customWidth="1"/>
    <col min="4375" max="4375" width="14.36328125" style="5" customWidth="1"/>
    <col min="4376" max="4376" width="7.453125" style="5" customWidth="1"/>
    <col min="4377" max="4377" width="9.6328125" style="5" customWidth="1"/>
    <col min="4378" max="4378" width="8.90625" style="5" customWidth="1"/>
    <col min="4379" max="4379" width="8" style="5" customWidth="1"/>
    <col min="4380" max="4380" width="4.1796875" style="5" customWidth="1"/>
    <col min="4381" max="4381" width="14.08984375" style="5" customWidth="1"/>
    <col min="4382" max="4382" width="11.453125" style="5" customWidth="1"/>
    <col min="4383" max="4383" width="6.08984375" style="5" customWidth="1"/>
    <col min="4384" max="4384" width="4.08984375" style="5" customWidth="1"/>
    <col min="4385" max="4385" width="8" style="5" customWidth="1"/>
    <col min="4386" max="4386" width="4.08984375" style="5" customWidth="1"/>
    <col min="4387" max="4614" width="8.90625" style="5"/>
    <col min="4615" max="4615" width="5.81640625" style="5" customWidth="1"/>
    <col min="4616" max="4616" width="4.453125" style="5" customWidth="1"/>
    <col min="4617" max="4617" width="4.6328125" style="5" customWidth="1"/>
    <col min="4618" max="4618" width="63.90625" style="5" customWidth="1"/>
    <col min="4619" max="4619" width="16.90625" style="5" customWidth="1"/>
    <col min="4620" max="4620" width="6.81640625" style="5" customWidth="1"/>
    <col min="4621" max="4621" width="4.1796875" style="5" customWidth="1"/>
    <col min="4622" max="4622" width="10.81640625" style="5" customWidth="1"/>
    <col min="4623" max="4623" width="7.36328125" style="5" customWidth="1"/>
    <col min="4624" max="4624" width="5.36328125" style="5" customWidth="1"/>
    <col min="4625" max="4625" width="10.81640625" style="5" customWidth="1"/>
    <col min="4626" max="4626" width="7.36328125" style="5" customWidth="1"/>
    <col min="4627" max="4627" width="4.36328125" style="5" customWidth="1"/>
    <col min="4628" max="4628" width="12.453125" style="5" customWidth="1"/>
    <col min="4629" max="4629" width="7.90625" style="5" customWidth="1"/>
    <col min="4630" max="4630" width="4.36328125" style="5" customWidth="1"/>
    <col min="4631" max="4631" width="14.36328125" style="5" customWidth="1"/>
    <col min="4632" max="4632" width="7.453125" style="5" customWidth="1"/>
    <col min="4633" max="4633" width="9.6328125" style="5" customWidth="1"/>
    <col min="4634" max="4634" width="8.90625" style="5" customWidth="1"/>
    <col min="4635" max="4635" width="8" style="5" customWidth="1"/>
    <col min="4636" max="4636" width="4.1796875" style="5" customWidth="1"/>
    <col min="4637" max="4637" width="14.08984375" style="5" customWidth="1"/>
    <col min="4638" max="4638" width="11.453125" style="5" customWidth="1"/>
    <col min="4639" max="4639" width="6.08984375" style="5" customWidth="1"/>
    <col min="4640" max="4640" width="4.08984375" style="5" customWidth="1"/>
    <col min="4641" max="4641" width="8" style="5" customWidth="1"/>
    <col min="4642" max="4642" width="4.08984375" style="5" customWidth="1"/>
    <col min="4643" max="4870" width="8.90625" style="5"/>
    <col min="4871" max="4871" width="5.81640625" style="5" customWidth="1"/>
    <col min="4872" max="4872" width="4.453125" style="5" customWidth="1"/>
    <col min="4873" max="4873" width="4.6328125" style="5" customWidth="1"/>
    <col min="4874" max="4874" width="63.90625" style="5" customWidth="1"/>
    <col min="4875" max="4875" width="16.90625" style="5" customWidth="1"/>
    <col min="4876" max="4876" width="6.81640625" style="5" customWidth="1"/>
    <col min="4877" max="4877" width="4.1796875" style="5" customWidth="1"/>
    <col min="4878" max="4878" width="10.81640625" style="5" customWidth="1"/>
    <col min="4879" max="4879" width="7.36328125" style="5" customWidth="1"/>
    <col min="4880" max="4880" width="5.36328125" style="5" customWidth="1"/>
    <col min="4881" max="4881" width="10.81640625" style="5" customWidth="1"/>
    <col min="4882" max="4882" width="7.36328125" style="5" customWidth="1"/>
    <col min="4883" max="4883" width="4.36328125" style="5" customWidth="1"/>
    <col min="4884" max="4884" width="12.453125" style="5" customWidth="1"/>
    <col min="4885" max="4885" width="7.90625" style="5" customWidth="1"/>
    <col min="4886" max="4886" width="4.36328125" style="5" customWidth="1"/>
    <col min="4887" max="4887" width="14.36328125" style="5" customWidth="1"/>
    <col min="4888" max="4888" width="7.453125" style="5" customWidth="1"/>
    <col min="4889" max="4889" width="9.6328125" style="5" customWidth="1"/>
    <col min="4890" max="4890" width="8.90625" style="5" customWidth="1"/>
    <col min="4891" max="4891" width="8" style="5" customWidth="1"/>
    <col min="4892" max="4892" width="4.1796875" style="5" customWidth="1"/>
    <col min="4893" max="4893" width="14.08984375" style="5" customWidth="1"/>
    <col min="4894" max="4894" width="11.453125" style="5" customWidth="1"/>
    <col min="4895" max="4895" width="6.08984375" style="5" customWidth="1"/>
    <col min="4896" max="4896" width="4.08984375" style="5" customWidth="1"/>
    <col min="4897" max="4897" width="8" style="5" customWidth="1"/>
    <col min="4898" max="4898" width="4.08984375" style="5" customWidth="1"/>
    <col min="4899" max="5126" width="8.90625" style="5"/>
    <col min="5127" max="5127" width="5.81640625" style="5" customWidth="1"/>
    <col min="5128" max="5128" width="4.453125" style="5" customWidth="1"/>
    <col min="5129" max="5129" width="4.6328125" style="5" customWidth="1"/>
    <col min="5130" max="5130" width="63.90625" style="5" customWidth="1"/>
    <col min="5131" max="5131" width="16.90625" style="5" customWidth="1"/>
    <col min="5132" max="5132" width="6.81640625" style="5" customWidth="1"/>
    <col min="5133" max="5133" width="4.1796875" style="5" customWidth="1"/>
    <col min="5134" max="5134" width="10.81640625" style="5" customWidth="1"/>
    <col min="5135" max="5135" width="7.36328125" style="5" customWidth="1"/>
    <col min="5136" max="5136" width="5.36328125" style="5" customWidth="1"/>
    <col min="5137" max="5137" width="10.81640625" style="5" customWidth="1"/>
    <col min="5138" max="5138" width="7.36328125" style="5" customWidth="1"/>
    <col min="5139" max="5139" width="4.36328125" style="5" customWidth="1"/>
    <col min="5140" max="5140" width="12.453125" style="5" customWidth="1"/>
    <col min="5141" max="5141" width="7.90625" style="5" customWidth="1"/>
    <col min="5142" max="5142" width="4.36328125" style="5" customWidth="1"/>
    <col min="5143" max="5143" width="14.36328125" style="5" customWidth="1"/>
    <col min="5144" max="5144" width="7.453125" style="5" customWidth="1"/>
    <col min="5145" max="5145" width="9.6328125" style="5" customWidth="1"/>
    <col min="5146" max="5146" width="8.90625" style="5" customWidth="1"/>
    <col min="5147" max="5147" width="8" style="5" customWidth="1"/>
    <col min="5148" max="5148" width="4.1796875" style="5" customWidth="1"/>
    <col min="5149" max="5149" width="14.08984375" style="5" customWidth="1"/>
    <col min="5150" max="5150" width="11.453125" style="5" customWidth="1"/>
    <col min="5151" max="5151" width="6.08984375" style="5" customWidth="1"/>
    <col min="5152" max="5152" width="4.08984375" style="5" customWidth="1"/>
    <col min="5153" max="5153" width="8" style="5" customWidth="1"/>
    <col min="5154" max="5154" width="4.08984375" style="5" customWidth="1"/>
    <col min="5155" max="5382" width="8.90625" style="5"/>
    <col min="5383" max="5383" width="5.81640625" style="5" customWidth="1"/>
    <col min="5384" max="5384" width="4.453125" style="5" customWidth="1"/>
    <col min="5385" max="5385" width="4.6328125" style="5" customWidth="1"/>
    <col min="5386" max="5386" width="63.90625" style="5" customWidth="1"/>
    <col min="5387" max="5387" width="16.90625" style="5" customWidth="1"/>
    <col min="5388" max="5388" width="6.81640625" style="5" customWidth="1"/>
    <col min="5389" max="5389" width="4.1796875" style="5" customWidth="1"/>
    <col min="5390" max="5390" width="10.81640625" style="5" customWidth="1"/>
    <col min="5391" max="5391" width="7.36328125" style="5" customWidth="1"/>
    <col min="5392" max="5392" width="5.36328125" style="5" customWidth="1"/>
    <col min="5393" max="5393" width="10.81640625" style="5" customWidth="1"/>
    <col min="5394" max="5394" width="7.36328125" style="5" customWidth="1"/>
    <col min="5395" max="5395" width="4.36328125" style="5" customWidth="1"/>
    <col min="5396" max="5396" width="12.453125" style="5" customWidth="1"/>
    <col min="5397" max="5397" width="7.90625" style="5" customWidth="1"/>
    <col min="5398" max="5398" width="4.36328125" style="5" customWidth="1"/>
    <col min="5399" max="5399" width="14.36328125" style="5" customWidth="1"/>
    <col min="5400" max="5400" width="7.453125" style="5" customWidth="1"/>
    <col min="5401" max="5401" width="9.6328125" style="5" customWidth="1"/>
    <col min="5402" max="5402" width="8.90625" style="5" customWidth="1"/>
    <col min="5403" max="5403" width="8" style="5" customWidth="1"/>
    <col min="5404" max="5404" width="4.1796875" style="5" customWidth="1"/>
    <col min="5405" max="5405" width="14.08984375" style="5" customWidth="1"/>
    <col min="5406" max="5406" width="11.453125" style="5" customWidth="1"/>
    <col min="5407" max="5407" width="6.08984375" style="5" customWidth="1"/>
    <col min="5408" max="5408" width="4.08984375" style="5" customWidth="1"/>
    <col min="5409" max="5409" width="8" style="5" customWidth="1"/>
    <col min="5410" max="5410" width="4.08984375" style="5" customWidth="1"/>
    <col min="5411" max="5638" width="8.90625" style="5"/>
    <col min="5639" max="5639" width="5.81640625" style="5" customWidth="1"/>
    <col min="5640" max="5640" width="4.453125" style="5" customWidth="1"/>
    <col min="5641" max="5641" width="4.6328125" style="5" customWidth="1"/>
    <col min="5642" max="5642" width="63.90625" style="5" customWidth="1"/>
    <col min="5643" max="5643" width="16.90625" style="5" customWidth="1"/>
    <col min="5644" max="5644" width="6.81640625" style="5" customWidth="1"/>
    <col min="5645" max="5645" width="4.1796875" style="5" customWidth="1"/>
    <col min="5646" max="5646" width="10.81640625" style="5" customWidth="1"/>
    <col min="5647" max="5647" width="7.36328125" style="5" customWidth="1"/>
    <col min="5648" max="5648" width="5.36328125" style="5" customWidth="1"/>
    <col min="5649" max="5649" width="10.81640625" style="5" customWidth="1"/>
    <col min="5650" max="5650" width="7.36328125" style="5" customWidth="1"/>
    <col min="5651" max="5651" width="4.36328125" style="5" customWidth="1"/>
    <col min="5652" max="5652" width="12.453125" style="5" customWidth="1"/>
    <col min="5653" max="5653" width="7.90625" style="5" customWidth="1"/>
    <col min="5654" max="5654" width="4.36328125" style="5" customWidth="1"/>
    <col min="5655" max="5655" width="14.36328125" style="5" customWidth="1"/>
    <col min="5656" max="5656" width="7.453125" style="5" customWidth="1"/>
    <col min="5657" max="5657" width="9.6328125" style="5" customWidth="1"/>
    <col min="5658" max="5658" width="8.90625" style="5" customWidth="1"/>
    <col min="5659" max="5659" width="8" style="5" customWidth="1"/>
    <col min="5660" max="5660" width="4.1796875" style="5" customWidth="1"/>
    <col min="5661" max="5661" width="14.08984375" style="5" customWidth="1"/>
    <col min="5662" max="5662" width="11.453125" style="5" customWidth="1"/>
    <col min="5663" max="5663" width="6.08984375" style="5" customWidth="1"/>
    <col min="5664" max="5664" width="4.08984375" style="5" customWidth="1"/>
    <col min="5665" max="5665" width="8" style="5" customWidth="1"/>
    <col min="5666" max="5666" width="4.08984375" style="5" customWidth="1"/>
    <col min="5667" max="5894" width="8.90625" style="5"/>
    <col min="5895" max="5895" width="5.81640625" style="5" customWidth="1"/>
    <col min="5896" max="5896" width="4.453125" style="5" customWidth="1"/>
    <col min="5897" max="5897" width="4.6328125" style="5" customWidth="1"/>
    <col min="5898" max="5898" width="63.90625" style="5" customWidth="1"/>
    <col min="5899" max="5899" width="16.90625" style="5" customWidth="1"/>
    <col min="5900" max="5900" width="6.81640625" style="5" customWidth="1"/>
    <col min="5901" max="5901" width="4.1796875" style="5" customWidth="1"/>
    <col min="5902" max="5902" width="10.81640625" style="5" customWidth="1"/>
    <col min="5903" max="5903" width="7.36328125" style="5" customWidth="1"/>
    <col min="5904" max="5904" width="5.36328125" style="5" customWidth="1"/>
    <col min="5905" max="5905" width="10.81640625" style="5" customWidth="1"/>
    <col min="5906" max="5906" width="7.36328125" style="5" customWidth="1"/>
    <col min="5907" max="5907" width="4.36328125" style="5" customWidth="1"/>
    <col min="5908" max="5908" width="12.453125" style="5" customWidth="1"/>
    <col min="5909" max="5909" width="7.90625" style="5" customWidth="1"/>
    <col min="5910" max="5910" width="4.36328125" style="5" customWidth="1"/>
    <col min="5911" max="5911" width="14.36328125" style="5" customWidth="1"/>
    <col min="5912" max="5912" width="7.453125" style="5" customWidth="1"/>
    <col min="5913" max="5913" width="9.6328125" style="5" customWidth="1"/>
    <col min="5914" max="5914" width="8.90625" style="5" customWidth="1"/>
    <col min="5915" max="5915" width="8" style="5" customWidth="1"/>
    <col min="5916" max="5916" width="4.1796875" style="5" customWidth="1"/>
    <col min="5917" max="5917" width="14.08984375" style="5" customWidth="1"/>
    <col min="5918" max="5918" width="11.453125" style="5" customWidth="1"/>
    <col min="5919" max="5919" width="6.08984375" style="5" customWidth="1"/>
    <col min="5920" max="5920" width="4.08984375" style="5" customWidth="1"/>
    <col min="5921" max="5921" width="8" style="5" customWidth="1"/>
    <col min="5922" max="5922" width="4.08984375" style="5" customWidth="1"/>
    <col min="5923" max="6150" width="8.90625" style="5"/>
    <col min="6151" max="6151" width="5.81640625" style="5" customWidth="1"/>
    <col min="6152" max="6152" width="4.453125" style="5" customWidth="1"/>
    <col min="6153" max="6153" width="4.6328125" style="5" customWidth="1"/>
    <col min="6154" max="6154" width="63.90625" style="5" customWidth="1"/>
    <col min="6155" max="6155" width="16.90625" style="5" customWidth="1"/>
    <col min="6156" max="6156" width="6.81640625" style="5" customWidth="1"/>
    <col min="6157" max="6157" width="4.1796875" style="5" customWidth="1"/>
    <col min="6158" max="6158" width="10.81640625" style="5" customWidth="1"/>
    <col min="6159" max="6159" width="7.36328125" style="5" customWidth="1"/>
    <col min="6160" max="6160" width="5.36328125" style="5" customWidth="1"/>
    <col min="6161" max="6161" width="10.81640625" style="5" customWidth="1"/>
    <col min="6162" max="6162" width="7.36328125" style="5" customWidth="1"/>
    <col min="6163" max="6163" width="4.36328125" style="5" customWidth="1"/>
    <col min="6164" max="6164" width="12.453125" style="5" customWidth="1"/>
    <col min="6165" max="6165" width="7.90625" style="5" customWidth="1"/>
    <col min="6166" max="6166" width="4.36328125" style="5" customWidth="1"/>
    <col min="6167" max="6167" width="14.36328125" style="5" customWidth="1"/>
    <col min="6168" max="6168" width="7.453125" style="5" customWidth="1"/>
    <col min="6169" max="6169" width="9.6328125" style="5" customWidth="1"/>
    <col min="6170" max="6170" width="8.90625" style="5" customWidth="1"/>
    <col min="6171" max="6171" width="8" style="5" customWidth="1"/>
    <col min="6172" max="6172" width="4.1796875" style="5" customWidth="1"/>
    <col min="6173" max="6173" width="14.08984375" style="5" customWidth="1"/>
    <col min="6174" max="6174" width="11.453125" style="5" customWidth="1"/>
    <col min="6175" max="6175" width="6.08984375" style="5" customWidth="1"/>
    <col min="6176" max="6176" width="4.08984375" style="5" customWidth="1"/>
    <col min="6177" max="6177" width="8" style="5" customWidth="1"/>
    <col min="6178" max="6178" width="4.08984375" style="5" customWidth="1"/>
    <col min="6179" max="6406" width="8.90625" style="5"/>
    <col min="6407" max="6407" width="5.81640625" style="5" customWidth="1"/>
    <col min="6408" max="6408" width="4.453125" style="5" customWidth="1"/>
    <col min="6409" max="6409" width="4.6328125" style="5" customWidth="1"/>
    <col min="6410" max="6410" width="63.90625" style="5" customWidth="1"/>
    <col min="6411" max="6411" width="16.90625" style="5" customWidth="1"/>
    <col min="6412" max="6412" width="6.81640625" style="5" customWidth="1"/>
    <col min="6413" max="6413" width="4.1796875" style="5" customWidth="1"/>
    <col min="6414" max="6414" width="10.81640625" style="5" customWidth="1"/>
    <col min="6415" max="6415" width="7.36328125" style="5" customWidth="1"/>
    <col min="6416" max="6416" width="5.36328125" style="5" customWidth="1"/>
    <col min="6417" max="6417" width="10.81640625" style="5" customWidth="1"/>
    <col min="6418" max="6418" width="7.36328125" style="5" customWidth="1"/>
    <col min="6419" max="6419" width="4.36328125" style="5" customWidth="1"/>
    <col min="6420" max="6420" width="12.453125" style="5" customWidth="1"/>
    <col min="6421" max="6421" width="7.90625" style="5" customWidth="1"/>
    <col min="6422" max="6422" width="4.36328125" style="5" customWidth="1"/>
    <col min="6423" max="6423" width="14.36328125" style="5" customWidth="1"/>
    <col min="6424" max="6424" width="7.453125" style="5" customWidth="1"/>
    <col min="6425" max="6425" width="9.6328125" style="5" customWidth="1"/>
    <col min="6426" max="6426" width="8.90625" style="5" customWidth="1"/>
    <col min="6427" max="6427" width="8" style="5" customWidth="1"/>
    <col min="6428" max="6428" width="4.1796875" style="5" customWidth="1"/>
    <col min="6429" max="6429" width="14.08984375" style="5" customWidth="1"/>
    <col min="6430" max="6430" width="11.453125" style="5" customWidth="1"/>
    <col min="6431" max="6431" width="6.08984375" style="5" customWidth="1"/>
    <col min="6432" max="6432" width="4.08984375" style="5" customWidth="1"/>
    <col min="6433" max="6433" width="8" style="5" customWidth="1"/>
    <col min="6434" max="6434" width="4.08984375" style="5" customWidth="1"/>
    <col min="6435" max="6662" width="8.90625" style="5"/>
    <col min="6663" max="6663" width="5.81640625" style="5" customWidth="1"/>
    <col min="6664" max="6664" width="4.453125" style="5" customWidth="1"/>
    <col min="6665" max="6665" width="4.6328125" style="5" customWidth="1"/>
    <col min="6666" max="6666" width="63.90625" style="5" customWidth="1"/>
    <col min="6667" max="6667" width="16.90625" style="5" customWidth="1"/>
    <col min="6668" max="6668" width="6.81640625" style="5" customWidth="1"/>
    <col min="6669" max="6669" width="4.1796875" style="5" customWidth="1"/>
    <col min="6670" max="6670" width="10.81640625" style="5" customWidth="1"/>
    <col min="6671" max="6671" width="7.36328125" style="5" customWidth="1"/>
    <col min="6672" max="6672" width="5.36328125" style="5" customWidth="1"/>
    <col min="6673" max="6673" width="10.81640625" style="5" customWidth="1"/>
    <col min="6674" max="6674" width="7.36328125" style="5" customWidth="1"/>
    <col min="6675" max="6675" width="4.36328125" style="5" customWidth="1"/>
    <col min="6676" max="6676" width="12.453125" style="5" customWidth="1"/>
    <col min="6677" max="6677" width="7.90625" style="5" customWidth="1"/>
    <col min="6678" max="6678" width="4.36328125" style="5" customWidth="1"/>
    <col min="6679" max="6679" width="14.36328125" style="5" customWidth="1"/>
    <col min="6680" max="6680" width="7.453125" style="5" customWidth="1"/>
    <col min="6681" max="6681" width="9.6328125" style="5" customWidth="1"/>
    <col min="6682" max="6682" width="8.90625" style="5" customWidth="1"/>
    <col min="6683" max="6683" width="8" style="5" customWidth="1"/>
    <col min="6684" max="6684" width="4.1796875" style="5" customWidth="1"/>
    <col min="6685" max="6685" width="14.08984375" style="5" customWidth="1"/>
    <col min="6686" max="6686" width="11.453125" style="5" customWidth="1"/>
    <col min="6687" max="6687" width="6.08984375" style="5" customWidth="1"/>
    <col min="6688" max="6688" width="4.08984375" style="5" customWidth="1"/>
    <col min="6689" max="6689" width="8" style="5" customWidth="1"/>
    <col min="6690" max="6690" width="4.08984375" style="5" customWidth="1"/>
    <col min="6691" max="6918" width="8.90625" style="5"/>
    <col min="6919" max="6919" width="5.81640625" style="5" customWidth="1"/>
    <col min="6920" max="6920" width="4.453125" style="5" customWidth="1"/>
    <col min="6921" max="6921" width="4.6328125" style="5" customWidth="1"/>
    <col min="6922" max="6922" width="63.90625" style="5" customWidth="1"/>
    <col min="6923" max="6923" width="16.90625" style="5" customWidth="1"/>
    <col min="6924" max="6924" width="6.81640625" style="5" customWidth="1"/>
    <col min="6925" max="6925" width="4.1796875" style="5" customWidth="1"/>
    <col min="6926" max="6926" width="10.81640625" style="5" customWidth="1"/>
    <col min="6927" max="6927" width="7.36328125" style="5" customWidth="1"/>
    <col min="6928" max="6928" width="5.36328125" style="5" customWidth="1"/>
    <col min="6929" max="6929" width="10.81640625" style="5" customWidth="1"/>
    <col min="6930" max="6930" width="7.36328125" style="5" customWidth="1"/>
    <col min="6931" max="6931" width="4.36328125" style="5" customWidth="1"/>
    <col min="6932" max="6932" width="12.453125" style="5" customWidth="1"/>
    <col min="6933" max="6933" width="7.90625" style="5" customWidth="1"/>
    <col min="6934" max="6934" width="4.36328125" style="5" customWidth="1"/>
    <col min="6935" max="6935" width="14.36328125" style="5" customWidth="1"/>
    <col min="6936" max="6936" width="7.453125" style="5" customWidth="1"/>
    <col min="6937" max="6937" width="9.6328125" style="5" customWidth="1"/>
    <col min="6938" max="6938" width="8.90625" style="5" customWidth="1"/>
    <col min="6939" max="6939" width="8" style="5" customWidth="1"/>
    <col min="6940" max="6940" width="4.1796875" style="5" customWidth="1"/>
    <col min="6941" max="6941" width="14.08984375" style="5" customWidth="1"/>
    <col min="6942" max="6942" width="11.453125" style="5" customWidth="1"/>
    <col min="6943" max="6943" width="6.08984375" style="5" customWidth="1"/>
    <col min="6944" max="6944" width="4.08984375" style="5" customWidth="1"/>
    <col min="6945" max="6945" width="8" style="5" customWidth="1"/>
    <col min="6946" max="6946" width="4.08984375" style="5" customWidth="1"/>
    <col min="6947" max="7174" width="8.90625" style="5"/>
    <col min="7175" max="7175" width="5.81640625" style="5" customWidth="1"/>
    <col min="7176" max="7176" width="4.453125" style="5" customWidth="1"/>
    <col min="7177" max="7177" width="4.6328125" style="5" customWidth="1"/>
    <col min="7178" max="7178" width="63.90625" style="5" customWidth="1"/>
    <col min="7179" max="7179" width="16.90625" style="5" customWidth="1"/>
    <col min="7180" max="7180" width="6.81640625" style="5" customWidth="1"/>
    <col min="7181" max="7181" width="4.1796875" style="5" customWidth="1"/>
    <col min="7182" max="7182" width="10.81640625" style="5" customWidth="1"/>
    <col min="7183" max="7183" width="7.36328125" style="5" customWidth="1"/>
    <col min="7184" max="7184" width="5.36328125" style="5" customWidth="1"/>
    <col min="7185" max="7185" width="10.81640625" style="5" customWidth="1"/>
    <col min="7186" max="7186" width="7.36328125" style="5" customWidth="1"/>
    <col min="7187" max="7187" width="4.36328125" style="5" customWidth="1"/>
    <col min="7188" max="7188" width="12.453125" style="5" customWidth="1"/>
    <col min="7189" max="7189" width="7.90625" style="5" customWidth="1"/>
    <col min="7190" max="7190" width="4.36328125" style="5" customWidth="1"/>
    <col min="7191" max="7191" width="14.36328125" style="5" customWidth="1"/>
    <col min="7192" max="7192" width="7.453125" style="5" customWidth="1"/>
    <col min="7193" max="7193" width="9.6328125" style="5" customWidth="1"/>
    <col min="7194" max="7194" width="8.90625" style="5" customWidth="1"/>
    <col min="7195" max="7195" width="8" style="5" customWidth="1"/>
    <col min="7196" max="7196" width="4.1796875" style="5" customWidth="1"/>
    <col min="7197" max="7197" width="14.08984375" style="5" customWidth="1"/>
    <col min="7198" max="7198" width="11.453125" style="5" customWidth="1"/>
    <col min="7199" max="7199" width="6.08984375" style="5" customWidth="1"/>
    <col min="7200" max="7200" width="4.08984375" style="5" customWidth="1"/>
    <col min="7201" max="7201" width="8" style="5" customWidth="1"/>
    <col min="7202" max="7202" width="4.08984375" style="5" customWidth="1"/>
    <col min="7203" max="7430" width="8.90625" style="5"/>
    <col min="7431" max="7431" width="5.81640625" style="5" customWidth="1"/>
    <col min="7432" max="7432" width="4.453125" style="5" customWidth="1"/>
    <col min="7433" max="7433" width="4.6328125" style="5" customWidth="1"/>
    <col min="7434" max="7434" width="63.90625" style="5" customWidth="1"/>
    <col min="7435" max="7435" width="16.90625" style="5" customWidth="1"/>
    <col min="7436" max="7436" width="6.81640625" style="5" customWidth="1"/>
    <col min="7437" max="7437" width="4.1796875" style="5" customWidth="1"/>
    <col min="7438" max="7438" width="10.81640625" style="5" customWidth="1"/>
    <col min="7439" max="7439" width="7.36328125" style="5" customWidth="1"/>
    <col min="7440" max="7440" width="5.36328125" style="5" customWidth="1"/>
    <col min="7441" max="7441" width="10.81640625" style="5" customWidth="1"/>
    <col min="7442" max="7442" width="7.36328125" style="5" customWidth="1"/>
    <col min="7443" max="7443" width="4.36328125" style="5" customWidth="1"/>
    <col min="7444" max="7444" width="12.453125" style="5" customWidth="1"/>
    <col min="7445" max="7445" width="7.90625" style="5" customWidth="1"/>
    <col min="7446" max="7446" width="4.36328125" style="5" customWidth="1"/>
    <col min="7447" max="7447" width="14.36328125" style="5" customWidth="1"/>
    <col min="7448" max="7448" width="7.453125" style="5" customWidth="1"/>
    <col min="7449" max="7449" width="9.6328125" style="5" customWidth="1"/>
    <col min="7450" max="7450" width="8.90625" style="5" customWidth="1"/>
    <col min="7451" max="7451" width="8" style="5" customWidth="1"/>
    <col min="7452" max="7452" width="4.1796875" style="5" customWidth="1"/>
    <col min="7453" max="7453" width="14.08984375" style="5" customWidth="1"/>
    <col min="7454" max="7454" width="11.453125" style="5" customWidth="1"/>
    <col min="7455" max="7455" width="6.08984375" style="5" customWidth="1"/>
    <col min="7456" max="7456" width="4.08984375" style="5" customWidth="1"/>
    <col min="7457" max="7457" width="8" style="5" customWidth="1"/>
    <col min="7458" max="7458" width="4.08984375" style="5" customWidth="1"/>
    <col min="7459" max="7686" width="8.90625" style="5"/>
    <col min="7687" max="7687" width="5.81640625" style="5" customWidth="1"/>
    <col min="7688" max="7688" width="4.453125" style="5" customWidth="1"/>
    <col min="7689" max="7689" width="4.6328125" style="5" customWidth="1"/>
    <col min="7690" max="7690" width="63.90625" style="5" customWidth="1"/>
    <col min="7691" max="7691" width="16.90625" style="5" customWidth="1"/>
    <col min="7692" max="7692" width="6.81640625" style="5" customWidth="1"/>
    <col min="7693" max="7693" width="4.1796875" style="5" customWidth="1"/>
    <col min="7694" max="7694" width="10.81640625" style="5" customWidth="1"/>
    <col min="7695" max="7695" width="7.36328125" style="5" customWidth="1"/>
    <col min="7696" max="7696" width="5.36328125" style="5" customWidth="1"/>
    <col min="7697" max="7697" width="10.81640625" style="5" customWidth="1"/>
    <col min="7698" max="7698" width="7.36328125" style="5" customWidth="1"/>
    <col min="7699" max="7699" width="4.36328125" style="5" customWidth="1"/>
    <col min="7700" max="7700" width="12.453125" style="5" customWidth="1"/>
    <col min="7701" max="7701" width="7.90625" style="5" customWidth="1"/>
    <col min="7702" max="7702" width="4.36328125" style="5" customWidth="1"/>
    <col min="7703" max="7703" width="14.36328125" style="5" customWidth="1"/>
    <col min="7704" max="7704" width="7.453125" style="5" customWidth="1"/>
    <col min="7705" max="7705" width="9.6328125" style="5" customWidth="1"/>
    <col min="7706" max="7706" width="8.90625" style="5" customWidth="1"/>
    <col min="7707" max="7707" width="8" style="5" customWidth="1"/>
    <col min="7708" max="7708" width="4.1796875" style="5" customWidth="1"/>
    <col min="7709" max="7709" width="14.08984375" style="5" customWidth="1"/>
    <col min="7710" max="7710" width="11.453125" style="5" customWidth="1"/>
    <col min="7711" max="7711" width="6.08984375" style="5" customWidth="1"/>
    <col min="7712" max="7712" width="4.08984375" style="5" customWidth="1"/>
    <col min="7713" max="7713" width="8" style="5" customWidth="1"/>
    <col min="7714" max="7714" width="4.08984375" style="5" customWidth="1"/>
    <col min="7715" max="7942" width="8.90625" style="5"/>
    <col min="7943" max="7943" width="5.81640625" style="5" customWidth="1"/>
    <col min="7944" max="7944" width="4.453125" style="5" customWidth="1"/>
    <col min="7945" max="7945" width="4.6328125" style="5" customWidth="1"/>
    <col min="7946" max="7946" width="63.90625" style="5" customWidth="1"/>
    <col min="7947" max="7947" width="16.90625" style="5" customWidth="1"/>
    <col min="7948" max="7948" width="6.81640625" style="5" customWidth="1"/>
    <col min="7949" max="7949" width="4.1796875" style="5" customWidth="1"/>
    <col min="7950" max="7950" width="10.81640625" style="5" customWidth="1"/>
    <col min="7951" max="7951" width="7.36328125" style="5" customWidth="1"/>
    <col min="7952" max="7952" width="5.36328125" style="5" customWidth="1"/>
    <col min="7953" max="7953" width="10.81640625" style="5" customWidth="1"/>
    <col min="7954" max="7954" width="7.36328125" style="5" customWidth="1"/>
    <col min="7955" max="7955" width="4.36328125" style="5" customWidth="1"/>
    <col min="7956" max="7956" width="12.453125" style="5" customWidth="1"/>
    <col min="7957" max="7957" width="7.90625" style="5" customWidth="1"/>
    <col min="7958" max="7958" width="4.36328125" style="5" customWidth="1"/>
    <col min="7959" max="7959" width="14.36328125" style="5" customWidth="1"/>
    <col min="7960" max="7960" width="7.453125" style="5" customWidth="1"/>
    <col min="7961" max="7961" width="9.6328125" style="5" customWidth="1"/>
    <col min="7962" max="7962" width="8.90625" style="5" customWidth="1"/>
    <col min="7963" max="7963" width="8" style="5" customWidth="1"/>
    <col min="7964" max="7964" width="4.1796875" style="5" customWidth="1"/>
    <col min="7965" max="7965" width="14.08984375" style="5" customWidth="1"/>
    <col min="7966" max="7966" width="11.453125" style="5" customWidth="1"/>
    <col min="7967" max="7967" width="6.08984375" style="5" customWidth="1"/>
    <col min="7968" max="7968" width="4.08984375" style="5" customWidth="1"/>
    <col min="7969" max="7969" width="8" style="5" customWidth="1"/>
    <col min="7970" max="7970" width="4.08984375" style="5" customWidth="1"/>
    <col min="7971" max="8198" width="8.90625" style="5"/>
    <col min="8199" max="8199" width="5.81640625" style="5" customWidth="1"/>
    <col min="8200" max="8200" width="4.453125" style="5" customWidth="1"/>
    <col min="8201" max="8201" width="4.6328125" style="5" customWidth="1"/>
    <col min="8202" max="8202" width="63.90625" style="5" customWidth="1"/>
    <col min="8203" max="8203" width="16.90625" style="5" customWidth="1"/>
    <col min="8204" max="8204" width="6.81640625" style="5" customWidth="1"/>
    <col min="8205" max="8205" width="4.1796875" style="5" customWidth="1"/>
    <col min="8206" max="8206" width="10.81640625" style="5" customWidth="1"/>
    <col min="8207" max="8207" width="7.36328125" style="5" customWidth="1"/>
    <col min="8208" max="8208" width="5.36328125" style="5" customWidth="1"/>
    <col min="8209" max="8209" width="10.81640625" style="5" customWidth="1"/>
    <col min="8210" max="8210" width="7.36328125" style="5" customWidth="1"/>
    <col min="8211" max="8211" width="4.36328125" style="5" customWidth="1"/>
    <col min="8212" max="8212" width="12.453125" style="5" customWidth="1"/>
    <col min="8213" max="8213" width="7.90625" style="5" customWidth="1"/>
    <col min="8214" max="8214" width="4.36328125" style="5" customWidth="1"/>
    <col min="8215" max="8215" width="14.36328125" style="5" customWidth="1"/>
    <col min="8216" max="8216" width="7.453125" style="5" customWidth="1"/>
    <col min="8217" max="8217" width="9.6328125" style="5" customWidth="1"/>
    <col min="8218" max="8218" width="8.90625" style="5" customWidth="1"/>
    <col min="8219" max="8219" width="8" style="5" customWidth="1"/>
    <col min="8220" max="8220" width="4.1796875" style="5" customWidth="1"/>
    <col min="8221" max="8221" width="14.08984375" style="5" customWidth="1"/>
    <col min="8222" max="8222" width="11.453125" style="5" customWidth="1"/>
    <col min="8223" max="8223" width="6.08984375" style="5" customWidth="1"/>
    <col min="8224" max="8224" width="4.08984375" style="5" customWidth="1"/>
    <col min="8225" max="8225" width="8" style="5" customWidth="1"/>
    <col min="8226" max="8226" width="4.08984375" style="5" customWidth="1"/>
    <col min="8227" max="8454" width="8.90625" style="5"/>
    <col min="8455" max="8455" width="5.81640625" style="5" customWidth="1"/>
    <col min="8456" max="8456" width="4.453125" style="5" customWidth="1"/>
    <col min="8457" max="8457" width="4.6328125" style="5" customWidth="1"/>
    <col min="8458" max="8458" width="63.90625" style="5" customWidth="1"/>
    <col min="8459" max="8459" width="16.90625" style="5" customWidth="1"/>
    <col min="8460" max="8460" width="6.81640625" style="5" customWidth="1"/>
    <col min="8461" max="8461" width="4.1796875" style="5" customWidth="1"/>
    <col min="8462" max="8462" width="10.81640625" style="5" customWidth="1"/>
    <col min="8463" max="8463" width="7.36328125" style="5" customWidth="1"/>
    <col min="8464" max="8464" width="5.36328125" style="5" customWidth="1"/>
    <col min="8465" max="8465" width="10.81640625" style="5" customWidth="1"/>
    <col min="8466" max="8466" width="7.36328125" style="5" customWidth="1"/>
    <col min="8467" max="8467" width="4.36328125" style="5" customWidth="1"/>
    <col min="8468" max="8468" width="12.453125" style="5" customWidth="1"/>
    <col min="8469" max="8469" width="7.90625" style="5" customWidth="1"/>
    <col min="8470" max="8470" width="4.36328125" style="5" customWidth="1"/>
    <col min="8471" max="8471" width="14.36328125" style="5" customWidth="1"/>
    <col min="8472" max="8472" width="7.453125" style="5" customWidth="1"/>
    <col min="8473" max="8473" width="9.6328125" style="5" customWidth="1"/>
    <col min="8474" max="8474" width="8.90625" style="5" customWidth="1"/>
    <col min="8475" max="8475" width="8" style="5" customWidth="1"/>
    <col min="8476" max="8476" width="4.1796875" style="5" customWidth="1"/>
    <col min="8477" max="8477" width="14.08984375" style="5" customWidth="1"/>
    <col min="8478" max="8478" width="11.453125" style="5" customWidth="1"/>
    <col min="8479" max="8479" width="6.08984375" style="5" customWidth="1"/>
    <col min="8480" max="8480" width="4.08984375" style="5" customWidth="1"/>
    <col min="8481" max="8481" width="8" style="5" customWidth="1"/>
    <col min="8482" max="8482" width="4.08984375" style="5" customWidth="1"/>
    <col min="8483" max="8710" width="8.90625" style="5"/>
    <col min="8711" max="8711" width="5.81640625" style="5" customWidth="1"/>
    <col min="8712" max="8712" width="4.453125" style="5" customWidth="1"/>
    <col min="8713" max="8713" width="4.6328125" style="5" customWidth="1"/>
    <col min="8714" max="8714" width="63.90625" style="5" customWidth="1"/>
    <col min="8715" max="8715" width="16.90625" style="5" customWidth="1"/>
    <col min="8716" max="8716" width="6.81640625" style="5" customWidth="1"/>
    <col min="8717" max="8717" width="4.1796875" style="5" customWidth="1"/>
    <col min="8718" max="8718" width="10.81640625" style="5" customWidth="1"/>
    <col min="8719" max="8719" width="7.36328125" style="5" customWidth="1"/>
    <col min="8720" max="8720" width="5.36328125" style="5" customWidth="1"/>
    <col min="8721" max="8721" width="10.81640625" style="5" customWidth="1"/>
    <col min="8722" max="8722" width="7.36328125" style="5" customWidth="1"/>
    <col min="8723" max="8723" width="4.36328125" style="5" customWidth="1"/>
    <col min="8724" max="8724" width="12.453125" style="5" customWidth="1"/>
    <col min="8725" max="8725" width="7.90625" style="5" customWidth="1"/>
    <col min="8726" max="8726" width="4.36328125" style="5" customWidth="1"/>
    <col min="8727" max="8727" width="14.36328125" style="5" customWidth="1"/>
    <col min="8728" max="8728" width="7.453125" style="5" customWidth="1"/>
    <col min="8729" max="8729" width="9.6328125" style="5" customWidth="1"/>
    <col min="8730" max="8730" width="8.90625" style="5" customWidth="1"/>
    <col min="8731" max="8731" width="8" style="5" customWidth="1"/>
    <col min="8732" max="8732" width="4.1796875" style="5" customWidth="1"/>
    <col min="8733" max="8733" width="14.08984375" style="5" customWidth="1"/>
    <col min="8734" max="8734" width="11.453125" style="5" customWidth="1"/>
    <col min="8735" max="8735" width="6.08984375" style="5" customWidth="1"/>
    <col min="8736" max="8736" width="4.08984375" style="5" customWidth="1"/>
    <col min="8737" max="8737" width="8" style="5" customWidth="1"/>
    <col min="8738" max="8738" width="4.08984375" style="5" customWidth="1"/>
    <col min="8739" max="8966" width="8.90625" style="5"/>
    <col min="8967" max="8967" width="5.81640625" style="5" customWidth="1"/>
    <col min="8968" max="8968" width="4.453125" style="5" customWidth="1"/>
    <col min="8969" max="8969" width="4.6328125" style="5" customWidth="1"/>
    <col min="8970" max="8970" width="63.90625" style="5" customWidth="1"/>
    <col min="8971" max="8971" width="16.90625" style="5" customWidth="1"/>
    <col min="8972" max="8972" width="6.81640625" style="5" customWidth="1"/>
    <col min="8973" max="8973" width="4.1796875" style="5" customWidth="1"/>
    <col min="8974" max="8974" width="10.81640625" style="5" customWidth="1"/>
    <col min="8975" max="8975" width="7.36328125" style="5" customWidth="1"/>
    <col min="8976" max="8976" width="5.36328125" style="5" customWidth="1"/>
    <col min="8977" max="8977" width="10.81640625" style="5" customWidth="1"/>
    <col min="8978" max="8978" width="7.36328125" style="5" customWidth="1"/>
    <col min="8979" max="8979" width="4.36328125" style="5" customWidth="1"/>
    <col min="8980" max="8980" width="12.453125" style="5" customWidth="1"/>
    <col min="8981" max="8981" width="7.90625" style="5" customWidth="1"/>
    <col min="8982" max="8982" width="4.36328125" style="5" customWidth="1"/>
    <col min="8983" max="8983" width="14.36328125" style="5" customWidth="1"/>
    <col min="8984" max="8984" width="7.453125" style="5" customWidth="1"/>
    <col min="8985" max="8985" width="9.6328125" style="5" customWidth="1"/>
    <col min="8986" max="8986" width="8.90625" style="5" customWidth="1"/>
    <col min="8987" max="8987" width="8" style="5" customWidth="1"/>
    <col min="8988" max="8988" width="4.1796875" style="5" customWidth="1"/>
    <col min="8989" max="8989" width="14.08984375" style="5" customWidth="1"/>
    <col min="8990" max="8990" width="11.453125" style="5" customWidth="1"/>
    <col min="8991" max="8991" width="6.08984375" style="5" customWidth="1"/>
    <col min="8992" max="8992" width="4.08984375" style="5" customWidth="1"/>
    <col min="8993" max="8993" width="8" style="5" customWidth="1"/>
    <col min="8994" max="8994" width="4.08984375" style="5" customWidth="1"/>
    <col min="8995" max="9222" width="8.90625" style="5"/>
    <col min="9223" max="9223" width="5.81640625" style="5" customWidth="1"/>
    <col min="9224" max="9224" width="4.453125" style="5" customWidth="1"/>
    <col min="9225" max="9225" width="4.6328125" style="5" customWidth="1"/>
    <col min="9226" max="9226" width="63.90625" style="5" customWidth="1"/>
    <col min="9227" max="9227" width="16.90625" style="5" customWidth="1"/>
    <col min="9228" max="9228" width="6.81640625" style="5" customWidth="1"/>
    <col min="9229" max="9229" width="4.1796875" style="5" customWidth="1"/>
    <col min="9230" max="9230" width="10.81640625" style="5" customWidth="1"/>
    <col min="9231" max="9231" width="7.36328125" style="5" customWidth="1"/>
    <col min="9232" max="9232" width="5.36328125" style="5" customWidth="1"/>
    <col min="9233" max="9233" width="10.81640625" style="5" customWidth="1"/>
    <col min="9234" max="9234" width="7.36328125" style="5" customWidth="1"/>
    <col min="9235" max="9235" width="4.36328125" style="5" customWidth="1"/>
    <col min="9236" max="9236" width="12.453125" style="5" customWidth="1"/>
    <col min="9237" max="9237" width="7.90625" style="5" customWidth="1"/>
    <col min="9238" max="9238" width="4.36328125" style="5" customWidth="1"/>
    <col min="9239" max="9239" width="14.36328125" style="5" customWidth="1"/>
    <col min="9240" max="9240" width="7.453125" style="5" customWidth="1"/>
    <col min="9241" max="9241" width="9.6328125" style="5" customWidth="1"/>
    <col min="9242" max="9242" width="8.90625" style="5" customWidth="1"/>
    <col min="9243" max="9243" width="8" style="5" customWidth="1"/>
    <col min="9244" max="9244" width="4.1796875" style="5" customWidth="1"/>
    <col min="9245" max="9245" width="14.08984375" style="5" customWidth="1"/>
    <col min="9246" max="9246" width="11.453125" style="5" customWidth="1"/>
    <col min="9247" max="9247" width="6.08984375" style="5" customWidth="1"/>
    <col min="9248" max="9248" width="4.08984375" style="5" customWidth="1"/>
    <col min="9249" max="9249" width="8" style="5" customWidth="1"/>
    <col min="9250" max="9250" width="4.08984375" style="5" customWidth="1"/>
    <col min="9251" max="9478" width="8.90625" style="5"/>
    <col min="9479" max="9479" width="5.81640625" style="5" customWidth="1"/>
    <col min="9480" max="9480" width="4.453125" style="5" customWidth="1"/>
    <col min="9481" max="9481" width="4.6328125" style="5" customWidth="1"/>
    <col min="9482" max="9482" width="63.90625" style="5" customWidth="1"/>
    <col min="9483" max="9483" width="16.90625" style="5" customWidth="1"/>
    <col min="9484" max="9484" width="6.81640625" style="5" customWidth="1"/>
    <col min="9485" max="9485" width="4.1796875" style="5" customWidth="1"/>
    <col min="9486" max="9486" width="10.81640625" style="5" customWidth="1"/>
    <col min="9487" max="9487" width="7.36328125" style="5" customWidth="1"/>
    <col min="9488" max="9488" width="5.36328125" style="5" customWidth="1"/>
    <col min="9489" max="9489" width="10.81640625" style="5" customWidth="1"/>
    <col min="9490" max="9490" width="7.36328125" style="5" customWidth="1"/>
    <col min="9491" max="9491" width="4.36328125" style="5" customWidth="1"/>
    <col min="9492" max="9492" width="12.453125" style="5" customWidth="1"/>
    <col min="9493" max="9493" width="7.90625" style="5" customWidth="1"/>
    <col min="9494" max="9494" width="4.36328125" style="5" customWidth="1"/>
    <col min="9495" max="9495" width="14.36328125" style="5" customWidth="1"/>
    <col min="9496" max="9496" width="7.453125" style="5" customWidth="1"/>
    <col min="9497" max="9497" width="9.6328125" style="5" customWidth="1"/>
    <col min="9498" max="9498" width="8.90625" style="5" customWidth="1"/>
    <col min="9499" max="9499" width="8" style="5" customWidth="1"/>
    <col min="9500" max="9500" width="4.1796875" style="5" customWidth="1"/>
    <col min="9501" max="9501" width="14.08984375" style="5" customWidth="1"/>
    <col min="9502" max="9502" width="11.453125" style="5" customWidth="1"/>
    <col min="9503" max="9503" width="6.08984375" style="5" customWidth="1"/>
    <col min="9504" max="9504" width="4.08984375" style="5" customWidth="1"/>
    <col min="9505" max="9505" width="8" style="5" customWidth="1"/>
    <col min="9506" max="9506" width="4.08984375" style="5" customWidth="1"/>
    <col min="9507" max="9734" width="8.90625" style="5"/>
    <col min="9735" max="9735" width="5.81640625" style="5" customWidth="1"/>
    <col min="9736" max="9736" width="4.453125" style="5" customWidth="1"/>
    <col min="9737" max="9737" width="4.6328125" style="5" customWidth="1"/>
    <col min="9738" max="9738" width="63.90625" style="5" customWidth="1"/>
    <col min="9739" max="9739" width="16.90625" style="5" customWidth="1"/>
    <col min="9740" max="9740" width="6.81640625" style="5" customWidth="1"/>
    <col min="9741" max="9741" width="4.1796875" style="5" customWidth="1"/>
    <col min="9742" max="9742" width="10.81640625" style="5" customWidth="1"/>
    <col min="9743" max="9743" width="7.36328125" style="5" customWidth="1"/>
    <col min="9744" max="9744" width="5.36328125" style="5" customWidth="1"/>
    <col min="9745" max="9745" width="10.81640625" style="5" customWidth="1"/>
    <col min="9746" max="9746" width="7.36328125" style="5" customWidth="1"/>
    <col min="9747" max="9747" width="4.36328125" style="5" customWidth="1"/>
    <col min="9748" max="9748" width="12.453125" style="5" customWidth="1"/>
    <col min="9749" max="9749" width="7.90625" style="5" customWidth="1"/>
    <col min="9750" max="9750" width="4.36328125" style="5" customWidth="1"/>
    <col min="9751" max="9751" width="14.36328125" style="5" customWidth="1"/>
    <col min="9752" max="9752" width="7.453125" style="5" customWidth="1"/>
    <col min="9753" max="9753" width="9.6328125" style="5" customWidth="1"/>
    <col min="9754" max="9754" width="8.90625" style="5" customWidth="1"/>
    <col min="9755" max="9755" width="8" style="5" customWidth="1"/>
    <col min="9756" max="9756" width="4.1796875" style="5" customWidth="1"/>
    <col min="9757" max="9757" width="14.08984375" style="5" customWidth="1"/>
    <col min="9758" max="9758" width="11.453125" style="5" customWidth="1"/>
    <col min="9759" max="9759" width="6.08984375" style="5" customWidth="1"/>
    <col min="9760" max="9760" width="4.08984375" style="5" customWidth="1"/>
    <col min="9761" max="9761" width="8" style="5" customWidth="1"/>
    <col min="9762" max="9762" width="4.08984375" style="5" customWidth="1"/>
    <col min="9763" max="9990" width="8.90625" style="5"/>
    <col min="9991" max="9991" width="5.81640625" style="5" customWidth="1"/>
    <col min="9992" max="9992" width="4.453125" style="5" customWidth="1"/>
    <col min="9993" max="9993" width="4.6328125" style="5" customWidth="1"/>
    <col min="9994" max="9994" width="63.90625" style="5" customWidth="1"/>
    <col min="9995" max="9995" width="16.90625" style="5" customWidth="1"/>
    <col min="9996" max="9996" width="6.81640625" style="5" customWidth="1"/>
    <col min="9997" max="9997" width="4.1796875" style="5" customWidth="1"/>
    <col min="9998" max="9998" width="10.81640625" style="5" customWidth="1"/>
    <col min="9999" max="9999" width="7.36328125" style="5" customWidth="1"/>
    <col min="10000" max="10000" width="5.36328125" style="5" customWidth="1"/>
    <col min="10001" max="10001" width="10.81640625" style="5" customWidth="1"/>
    <col min="10002" max="10002" width="7.36328125" style="5" customWidth="1"/>
    <col min="10003" max="10003" width="4.36328125" style="5" customWidth="1"/>
    <col min="10004" max="10004" width="12.453125" style="5" customWidth="1"/>
    <col min="10005" max="10005" width="7.90625" style="5" customWidth="1"/>
    <col min="10006" max="10006" width="4.36328125" style="5" customWidth="1"/>
    <col min="10007" max="10007" width="14.36328125" style="5" customWidth="1"/>
    <col min="10008" max="10008" width="7.453125" style="5" customWidth="1"/>
    <col min="10009" max="10009" width="9.6328125" style="5" customWidth="1"/>
    <col min="10010" max="10010" width="8.90625" style="5" customWidth="1"/>
    <col min="10011" max="10011" width="8" style="5" customWidth="1"/>
    <col min="10012" max="10012" width="4.1796875" style="5" customWidth="1"/>
    <col min="10013" max="10013" width="14.08984375" style="5" customWidth="1"/>
    <col min="10014" max="10014" width="11.453125" style="5" customWidth="1"/>
    <col min="10015" max="10015" width="6.08984375" style="5" customWidth="1"/>
    <col min="10016" max="10016" width="4.08984375" style="5" customWidth="1"/>
    <col min="10017" max="10017" width="8" style="5" customWidth="1"/>
    <col min="10018" max="10018" width="4.08984375" style="5" customWidth="1"/>
    <col min="10019" max="10246" width="8.90625" style="5"/>
    <col min="10247" max="10247" width="5.81640625" style="5" customWidth="1"/>
    <col min="10248" max="10248" width="4.453125" style="5" customWidth="1"/>
    <col min="10249" max="10249" width="4.6328125" style="5" customWidth="1"/>
    <col min="10250" max="10250" width="63.90625" style="5" customWidth="1"/>
    <col min="10251" max="10251" width="16.90625" style="5" customWidth="1"/>
    <col min="10252" max="10252" width="6.81640625" style="5" customWidth="1"/>
    <col min="10253" max="10253" width="4.1796875" style="5" customWidth="1"/>
    <col min="10254" max="10254" width="10.81640625" style="5" customWidth="1"/>
    <col min="10255" max="10255" width="7.36328125" style="5" customWidth="1"/>
    <col min="10256" max="10256" width="5.36328125" style="5" customWidth="1"/>
    <col min="10257" max="10257" width="10.81640625" style="5" customWidth="1"/>
    <col min="10258" max="10258" width="7.36328125" style="5" customWidth="1"/>
    <col min="10259" max="10259" width="4.36328125" style="5" customWidth="1"/>
    <col min="10260" max="10260" width="12.453125" style="5" customWidth="1"/>
    <col min="10261" max="10261" width="7.90625" style="5" customWidth="1"/>
    <col min="10262" max="10262" width="4.36328125" style="5" customWidth="1"/>
    <col min="10263" max="10263" width="14.36328125" style="5" customWidth="1"/>
    <col min="10264" max="10264" width="7.453125" style="5" customWidth="1"/>
    <col min="10265" max="10265" width="9.6328125" style="5" customWidth="1"/>
    <col min="10266" max="10266" width="8.90625" style="5" customWidth="1"/>
    <col min="10267" max="10267" width="8" style="5" customWidth="1"/>
    <col min="10268" max="10268" width="4.1796875" style="5" customWidth="1"/>
    <col min="10269" max="10269" width="14.08984375" style="5" customWidth="1"/>
    <col min="10270" max="10270" width="11.453125" style="5" customWidth="1"/>
    <col min="10271" max="10271" width="6.08984375" style="5" customWidth="1"/>
    <col min="10272" max="10272" width="4.08984375" style="5" customWidth="1"/>
    <col min="10273" max="10273" width="8" style="5" customWidth="1"/>
    <col min="10274" max="10274" width="4.08984375" style="5" customWidth="1"/>
    <col min="10275" max="10502" width="8.90625" style="5"/>
    <col min="10503" max="10503" width="5.81640625" style="5" customWidth="1"/>
    <col min="10504" max="10504" width="4.453125" style="5" customWidth="1"/>
    <col min="10505" max="10505" width="4.6328125" style="5" customWidth="1"/>
    <col min="10506" max="10506" width="63.90625" style="5" customWidth="1"/>
    <col min="10507" max="10507" width="16.90625" style="5" customWidth="1"/>
    <col min="10508" max="10508" width="6.81640625" style="5" customWidth="1"/>
    <col min="10509" max="10509" width="4.1796875" style="5" customWidth="1"/>
    <col min="10510" max="10510" width="10.81640625" style="5" customWidth="1"/>
    <col min="10511" max="10511" width="7.36328125" style="5" customWidth="1"/>
    <col min="10512" max="10512" width="5.36328125" style="5" customWidth="1"/>
    <col min="10513" max="10513" width="10.81640625" style="5" customWidth="1"/>
    <col min="10514" max="10514" width="7.36328125" style="5" customWidth="1"/>
    <col min="10515" max="10515" width="4.36328125" style="5" customWidth="1"/>
    <col min="10516" max="10516" width="12.453125" style="5" customWidth="1"/>
    <col min="10517" max="10517" width="7.90625" style="5" customWidth="1"/>
    <col min="10518" max="10518" width="4.36328125" style="5" customWidth="1"/>
    <col min="10519" max="10519" width="14.36328125" style="5" customWidth="1"/>
    <col min="10520" max="10520" width="7.453125" style="5" customWidth="1"/>
    <col min="10521" max="10521" width="9.6328125" style="5" customWidth="1"/>
    <col min="10522" max="10522" width="8.90625" style="5" customWidth="1"/>
    <col min="10523" max="10523" width="8" style="5" customWidth="1"/>
    <col min="10524" max="10524" width="4.1796875" style="5" customWidth="1"/>
    <col min="10525" max="10525" width="14.08984375" style="5" customWidth="1"/>
    <col min="10526" max="10526" width="11.453125" style="5" customWidth="1"/>
    <col min="10527" max="10527" width="6.08984375" style="5" customWidth="1"/>
    <col min="10528" max="10528" width="4.08984375" style="5" customWidth="1"/>
    <col min="10529" max="10529" width="8" style="5" customWidth="1"/>
    <col min="10530" max="10530" width="4.08984375" style="5" customWidth="1"/>
    <col min="10531" max="10758" width="8.90625" style="5"/>
    <col min="10759" max="10759" width="5.81640625" style="5" customWidth="1"/>
    <col min="10760" max="10760" width="4.453125" style="5" customWidth="1"/>
    <col min="10761" max="10761" width="4.6328125" style="5" customWidth="1"/>
    <col min="10762" max="10762" width="63.90625" style="5" customWidth="1"/>
    <col min="10763" max="10763" width="16.90625" style="5" customWidth="1"/>
    <col min="10764" max="10764" width="6.81640625" style="5" customWidth="1"/>
    <col min="10765" max="10765" width="4.1796875" style="5" customWidth="1"/>
    <col min="10766" max="10766" width="10.81640625" style="5" customWidth="1"/>
    <col min="10767" max="10767" width="7.36328125" style="5" customWidth="1"/>
    <col min="10768" max="10768" width="5.36328125" style="5" customWidth="1"/>
    <col min="10769" max="10769" width="10.81640625" style="5" customWidth="1"/>
    <col min="10770" max="10770" width="7.36328125" style="5" customWidth="1"/>
    <col min="10771" max="10771" width="4.36328125" style="5" customWidth="1"/>
    <col min="10772" max="10772" width="12.453125" style="5" customWidth="1"/>
    <col min="10773" max="10773" width="7.90625" style="5" customWidth="1"/>
    <col min="10774" max="10774" width="4.36328125" style="5" customWidth="1"/>
    <col min="10775" max="10775" width="14.36328125" style="5" customWidth="1"/>
    <col min="10776" max="10776" width="7.453125" style="5" customWidth="1"/>
    <col min="10777" max="10777" width="9.6328125" style="5" customWidth="1"/>
    <col min="10778" max="10778" width="8.90625" style="5" customWidth="1"/>
    <col min="10779" max="10779" width="8" style="5" customWidth="1"/>
    <col min="10780" max="10780" width="4.1796875" style="5" customWidth="1"/>
    <col min="10781" max="10781" width="14.08984375" style="5" customWidth="1"/>
    <col min="10782" max="10782" width="11.453125" style="5" customWidth="1"/>
    <col min="10783" max="10783" width="6.08984375" style="5" customWidth="1"/>
    <col min="10784" max="10784" width="4.08984375" style="5" customWidth="1"/>
    <col min="10785" max="10785" width="8" style="5" customWidth="1"/>
    <col min="10786" max="10786" width="4.08984375" style="5" customWidth="1"/>
    <col min="10787" max="11014" width="8.90625" style="5"/>
    <col min="11015" max="11015" width="5.81640625" style="5" customWidth="1"/>
    <col min="11016" max="11016" width="4.453125" style="5" customWidth="1"/>
    <col min="11017" max="11017" width="4.6328125" style="5" customWidth="1"/>
    <col min="11018" max="11018" width="63.90625" style="5" customWidth="1"/>
    <col min="11019" max="11019" width="16.90625" style="5" customWidth="1"/>
    <col min="11020" max="11020" width="6.81640625" style="5" customWidth="1"/>
    <col min="11021" max="11021" width="4.1796875" style="5" customWidth="1"/>
    <col min="11022" max="11022" width="10.81640625" style="5" customWidth="1"/>
    <col min="11023" max="11023" width="7.36328125" style="5" customWidth="1"/>
    <col min="11024" max="11024" width="5.36328125" style="5" customWidth="1"/>
    <col min="11025" max="11025" width="10.81640625" style="5" customWidth="1"/>
    <col min="11026" max="11026" width="7.36328125" style="5" customWidth="1"/>
    <col min="11027" max="11027" width="4.36328125" style="5" customWidth="1"/>
    <col min="11028" max="11028" width="12.453125" style="5" customWidth="1"/>
    <col min="11029" max="11029" width="7.90625" style="5" customWidth="1"/>
    <col min="11030" max="11030" width="4.36328125" style="5" customWidth="1"/>
    <col min="11031" max="11031" width="14.36328125" style="5" customWidth="1"/>
    <col min="11032" max="11032" width="7.453125" style="5" customWidth="1"/>
    <col min="11033" max="11033" width="9.6328125" style="5" customWidth="1"/>
    <col min="11034" max="11034" width="8.90625" style="5" customWidth="1"/>
    <col min="11035" max="11035" width="8" style="5" customWidth="1"/>
    <col min="11036" max="11036" width="4.1796875" style="5" customWidth="1"/>
    <col min="11037" max="11037" width="14.08984375" style="5" customWidth="1"/>
    <col min="11038" max="11038" width="11.453125" style="5" customWidth="1"/>
    <col min="11039" max="11039" width="6.08984375" style="5" customWidth="1"/>
    <col min="11040" max="11040" width="4.08984375" style="5" customWidth="1"/>
    <col min="11041" max="11041" width="8" style="5" customWidth="1"/>
    <col min="11042" max="11042" width="4.08984375" style="5" customWidth="1"/>
    <col min="11043" max="11270" width="8.90625" style="5"/>
    <col min="11271" max="11271" width="5.81640625" style="5" customWidth="1"/>
    <col min="11272" max="11272" width="4.453125" style="5" customWidth="1"/>
    <col min="11273" max="11273" width="4.6328125" style="5" customWidth="1"/>
    <col min="11274" max="11274" width="63.90625" style="5" customWidth="1"/>
    <col min="11275" max="11275" width="16.90625" style="5" customWidth="1"/>
    <col min="11276" max="11276" width="6.81640625" style="5" customWidth="1"/>
    <col min="11277" max="11277" width="4.1796875" style="5" customWidth="1"/>
    <col min="11278" max="11278" width="10.81640625" style="5" customWidth="1"/>
    <col min="11279" max="11279" width="7.36328125" style="5" customWidth="1"/>
    <col min="11280" max="11280" width="5.36328125" style="5" customWidth="1"/>
    <col min="11281" max="11281" width="10.81640625" style="5" customWidth="1"/>
    <col min="11282" max="11282" width="7.36328125" style="5" customWidth="1"/>
    <col min="11283" max="11283" width="4.36328125" style="5" customWidth="1"/>
    <col min="11284" max="11284" width="12.453125" style="5" customWidth="1"/>
    <col min="11285" max="11285" width="7.90625" style="5" customWidth="1"/>
    <col min="11286" max="11286" width="4.36328125" style="5" customWidth="1"/>
    <col min="11287" max="11287" width="14.36328125" style="5" customWidth="1"/>
    <col min="11288" max="11288" width="7.453125" style="5" customWidth="1"/>
    <col min="11289" max="11289" width="9.6328125" style="5" customWidth="1"/>
    <col min="11290" max="11290" width="8.90625" style="5" customWidth="1"/>
    <col min="11291" max="11291" width="8" style="5" customWidth="1"/>
    <col min="11292" max="11292" width="4.1796875" style="5" customWidth="1"/>
    <col min="11293" max="11293" width="14.08984375" style="5" customWidth="1"/>
    <col min="11294" max="11294" width="11.453125" style="5" customWidth="1"/>
    <col min="11295" max="11295" width="6.08984375" style="5" customWidth="1"/>
    <col min="11296" max="11296" width="4.08984375" style="5" customWidth="1"/>
    <col min="11297" max="11297" width="8" style="5" customWidth="1"/>
    <col min="11298" max="11298" width="4.08984375" style="5" customWidth="1"/>
    <col min="11299" max="11526" width="8.90625" style="5"/>
    <col min="11527" max="11527" width="5.81640625" style="5" customWidth="1"/>
    <col min="11528" max="11528" width="4.453125" style="5" customWidth="1"/>
    <col min="11529" max="11529" width="4.6328125" style="5" customWidth="1"/>
    <col min="11530" max="11530" width="63.90625" style="5" customWidth="1"/>
    <col min="11531" max="11531" width="16.90625" style="5" customWidth="1"/>
    <col min="11532" max="11532" width="6.81640625" style="5" customWidth="1"/>
    <col min="11533" max="11533" width="4.1796875" style="5" customWidth="1"/>
    <col min="11534" max="11534" width="10.81640625" style="5" customWidth="1"/>
    <col min="11535" max="11535" width="7.36328125" style="5" customWidth="1"/>
    <col min="11536" max="11536" width="5.36328125" style="5" customWidth="1"/>
    <col min="11537" max="11537" width="10.81640625" style="5" customWidth="1"/>
    <col min="11538" max="11538" width="7.36328125" style="5" customWidth="1"/>
    <col min="11539" max="11539" width="4.36328125" style="5" customWidth="1"/>
    <col min="11540" max="11540" width="12.453125" style="5" customWidth="1"/>
    <col min="11541" max="11541" width="7.90625" style="5" customWidth="1"/>
    <col min="11542" max="11542" width="4.36328125" style="5" customWidth="1"/>
    <col min="11543" max="11543" width="14.36328125" style="5" customWidth="1"/>
    <col min="11544" max="11544" width="7.453125" style="5" customWidth="1"/>
    <col min="11545" max="11545" width="9.6328125" style="5" customWidth="1"/>
    <col min="11546" max="11546" width="8.90625" style="5" customWidth="1"/>
    <col min="11547" max="11547" width="8" style="5" customWidth="1"/>
    <col min="11548" max="11548" width="4.1796875" style="5" customWidth="1"/>
    <col min="11549" max="11549" width="14.08984375" style="5" customWidth="1"/>
    <col min="11550" max="11550" width="11.453125" style="5" customWidth="1"/>
    <col min="11551" max="11551" width="6.08984375" style="5" customWidth="1"/>
    <col min="11552" max="11552" width="4.08984375" style="5" customWidth="1"/>
    <col min="11553" max="11553" width="8" style="5" customWidth="1"/>
    <col min="11554" max="11554" width="4.08984375" style="5" customWidth="1"/>
    <col min="11555" max="11782" width="8.90625" style="5"/>
    <col min="11783" max="11783" width="5.81640625" style="5" customWidth="1"/>
    <col min="11784" max="11784" width="4.453125" style="5" customWidth="1"/>
    <col min="11785" max="11785" width="4.6328125" style="5" customWidth="1"/>
    <col min="11786" max="11786" width="63.90625" style="5" customWidth="1"/>
    <col min="11787" max="11787" width="16.90625" style="5" customWidth="1"/>
    <col min="11788" max="11788" width="6.81640625" style="5" customWidth="1"/>
    <col min="11789" max="11789" width="4.1796875" style="5" customWidth="1"/>
    <col min="11790" max="11790" width="10.81640625" style="5" customWidth="1"/>
    <col min="11791" max="11791" width="7.36328125" style="5" customWidth="1"/>
    <col min="11792" max="11792" width="5.36328125" style="5" customWidth="1"/>
    <col min="11793" max="11793" width="10.81640625" style="5" customWidth="1"/>
    <col min="11794" max="11794" width="7.36328125" style="5" customWidth="1"/>
    <col min="11795" max="11795" width="4.36328125" style="5" customWidth="1"/>
    <col min="11796" max="11796" width="12.453125" style="5" customWidth="1"/>
    <col min="11797" max="11797" width="7.90625" style="5" customWidth="1"/>
    <col min="11798" max="11798" width="4.36328125" style="5" customWidth="1"/>
    <col min="11799" max="11799" width="14.36328125" style="5" customWidth="1"/>
    <col min="11800" max="11800" width="7.453125" style="5" customWidth="1"/>
    <col min="11801" max="11801" width="9.6328125" style="5" customWidth="1"/>
    <col min="11802" max="11802" width="8.90625" style="5" customWidth="1"/>
    <col min="11803" max="11803" width="8" style="5" customWidth="1"/>
    <col min="11804" max="11804" width="4.1796875" style="5" customWidth="1"/>
    <col min="11805" max="11805" width="14.08984375" style="5" customWidth="1"/>
    <col min="11806" max="11806" width="11.453125" style="5" customWidth="1"/>
    <col min="11807" max="11807" width="6.08984375" style="5" customWidth="1"/>
    <col min="11808" max="11808" width="4.08984375" style="5" customWidth="1"/>
    <col min="11809" max="11809" width="8" style="5" customWidth="1"/>
    <col min="11810" max="11810" width="4.08984375" style="5" customWidth="1"/>
    <col min="11811" max="12038" width="8.90625" style="5"/>
    <col min="12039" max="12039" width="5.81640625" style="5" customWidth="1"/>
    <col min="12040" max="12040" width="4.453125" style="5" customWidth="1"/>
    <col min="12041" max="12041" width="4.6328125" style="5" customWidth="1"/>
    <col min="12042" max="12042" width="63.90625" style="5" customWidth="1"/>
    <col min="12043" max="12043" width="16.90625" style="5" customWidth="1"/>
    <col min="12044" max="12044" width="6.81640625" style="5" customWidth="1"/>
    <col min="12045" max="12045" width="4.1796875" style="5" customWidth="1"/>
    <col min="12046" max="12046" width="10.81640625" style="5" customWidth="1"/>
    <col min="12047" max="12047" width="7.36328125" style="5" customWidth="1"/>
    <col min="12048" max="12048" width="5.36328125" style="5" customWidth="1"/>
    <col min="12049" max="12049" width="10.81640625" style="5" customWidth="1"/>
    <col min="12050" max="12050" width="7.36328125" style="5" customWidth="1"/>
    <col min="12051" max="12051" width="4.36328125" style="5" customWidth="1"/>
    <col min="12052" max="12052" width="12.453125" style="5" customWidth="1"/>
    <col min="12053" max="12053" width="7.90625" style="5" customWidth="1"/>
    <col min="12054" max="12054" width="4.36328125" style="5" customWidth="1"/>
    <col min="12055" max="12055" width="14.36328125" style="5" customWidth="1"/>
    <col min="12056" max="12056" width="7.453125" style="5" customWidth="1"/>
    <col min="12057" max="12057" width="9.6328125" style="5" customWidth="1"/>
    <col min="12058" max="12058" width="8.90625" style="5" customWidth="1"/>
    <col min="12059" max="12059" width="8" style="5" customWidth="1"/>
    <col min="12060" max="12060" width="4.1796875" style="5" customWidth="1"/>
    <col min="12061" max="12061" width="14.08984375" style="5" customWidth="1"/>
    <col min="12062" max="12062" width="11.453125" style="5" customWidth="1"/>
    <col min="12063" max="12063" width="6.08984375" style="5" customWidth="1"/>
    <col min="12064" max="12064" width="4.08984375" style="5" customWidth="1"/>
    <col min="12065" max="12065" width="8" style="5" customWidth="1"/>
    <col min="12066" max="12066" width="4.08984375" style="5" customWidth="1"/>
    <col min="12067" max="12294" width="8.90625" style="5"/>
    <col min="12295" max="12295" width="5.81640625" style="5" customWidth="1"/>
    <col min="12296" max="12296" width="4.453125" style="5" customWidth="1"/>
    <col min="12297" max="12297" width="4.6328125" style="5" customWidth="1"/>
    <col min="12298" max="12298" width="63.90625" style="5" customWidth="1"/>
    <col min="12299" max="12299" width="16.90625" style="5" customWidth="1"/>
    <col min="12300" max="12300" width="6.81640625" style="5" customWidth="1"/>
    <col min="12301" max="12301" width="4.1796875" style="5" customWidth="1"/>
    <col min="12302" max="12302" width="10.81640625" style="5" customWidth="1"/>
    <col min="12303" max="12303" width="7.36328125" style="5" customWidth="1"/>
    <col min="12304" max="12304" width="5.36328125" style="5" customWidth="1"/>
    <col min="12305" max="12305" width="10.81640625" style="5" customWidth="1"/>
    <col min="12306" max="12306" width="7.36328125" style="5" customWidth="1"/>
    <col min="12307" max="12307" width="4.36328125" style="5" customWidth="1"/>
    <col min="12308" max="12308" width="12.453125" style="5" customWidth="1"/>
    <col min="12309" max="12309" width="7.90625" style="5" customWidth="1"/>
    <col min="12310" max="12310" width="4.36328125" style="5" customWidth="1"/>
    <col min="12311" max="12311" width="14.36328125" style="5" customWidth="1"/>
    <col min="12312" max="12312" width="7.453125" style="5" customWidth="1"/>
    <col min="12313" max="12313" width="9.6328125" style="5" customWidth="1"/>
    <col min="12314" max="12314" width="8.90625" style="5" customWidth="1"/>
    <col min="12315" max="12315" width="8" style="5" customWidth="1"/>
    <col min="12316" max="12316" width="4.1796875" style="5" customWidth="1"/>
    <col min="12317" max="12317" width="14.08984375" style="5" customWidth="1"/>
    <col min="12318" max="12318" width="11.453125" style="5" customWidth="1"/>
    <col min="12319" max="12319" width="6.08984375" style="5" customWidth="1"/>
    <col min="12320" max="12320" width="4.08984375" style="5" customWidth="1"/>
    <col min="12321" max="12321" width="8" style="5" customWidth="1"/>
    <col min="12322" max="12322" width="4.08984375" style="5" customWidth="1"/>
    <col min="12323" max="12550" width="8.90625" style="5"/>
    <col min="12551" max="12551" width="5.81640625" style="5" customWidth="1"/>
    <col min="12552" max="12552" width="4.453125" style="5" customWidth="1"/>
    <col min="12553" max="12553" width="4.6328125" style="5" customWidth="1"/>
    <col min="12554" max="12554" width="63.90625" style="5" customWidth="1"/>
    <col min="12555" max="12555" width="16.90625" style="5" customWidth="1"/>
    <col min="12556" max="12556" width="6.81640625" style="5" customWidth="1"/>
    <col min="12557" max="12557" width="4.1796875" style="5" customWidth="1"/>
    <col min="12558" max="12558" width="10.81640625" style="5" customWidth="1"/>
    <col min="12559" max="12559" width="7.36328125" style="5" customWidth="1"/>
    <col min="12560" max="12560" width="5.36328125" style="5" customWidth="1"/>
    <col min="12561" max="12561" width="10.81640625" style="5" customWidth="1"/>
    <col min="12562" max="12562" width="7.36328125" style="5" customWidth="1"/>
    <col min="12563" max="12563" width="4.36328125" style="5" customWidth="1"/>
    <col min="12564" max="12564" width="12.453125" style="5" customWidth="1"/>
    <col min="12565" max="12565" width="7.90625" style="5" customWidth="1"/>
    <col min="12566" max="12566" width="4.36328125" style="5" customWidth="1"/>
    <col min="12567" max="12567" width="14.36328125" style="5" customWidth="1"/>
    <col min="12568" max="12568" width="7.453125" style="5" customWidth="1"/>
    <col min="12569" max="12569" width="9.6328125" style="5" customWidth="1"/>
    <col min="12570" max="12570" width="8.90625" style="5" customWidth="1"/>
    <col min="12571" max="12571" width="8" style="5" customWidth="1"/>
    <col min="12572" max="12572" width="4.1796875" style="5" customWidth="1"/>
    <col min="12573" max="12573" width="14.08984375" style="5" customWidth="1"/>
    <col min="12574" max="12574" width="11.453125" style="5" customWidth="1"/>
    <col min="12575" max="12575" width="6.08984375" style="5" customWidth="1"/>
    <col min="12576" max="12576" width="4.08984375" style="5" customWidth="1"/>
    <col min="12577" max="12577" width="8" style="5" customWidth="1"/>
    <col min="12578" max="12578" width="4.08984375" style="5" customWidth="1"/>
    <col min="12579" max="12806" width="8.90625" style="5"/>
    <col min="12807" max="12807" width="5.81640625" style="5" customWidth="1"/>
    <col min="12808" max="12808" width="4.453125" style="5" customWidth="1"/>
    <col min="12809" max="12809" width="4.6328125" style="5" customWidth="1"/>
    <col min="12810" max="12810" width="63.90625" style="5" customWidth="1"/>
    <col min="12811" max="12811" width="16.90625" style="5" customWidth="1"/>
    <col min="12812" max="12812" width="6.81640625" style="5" customWidth="1"/>
    <col min="12813" max="12813" width="4.1796875" style="5" customWidth="1"/>
    <col min="12814" max="12814" width="10.81640625" style="5" customWidth="1"/>
    <col min="12815" max="12815" width="7.36328125" style="5" customWidth="1"/>
    <col min="12816" max="12816" width="5.36328125" style="5" customWidth="1"/>
    <col min="12817" max="12817" width="10.81640625" style="5" customWidth="1"/>
    <col min="12818" max="12818" width="7.36328125" style="5" customWidth="1"/>
    <col min="12819" max="12819" width="4.36328125" style="5" customWidth="1"/>
    <col min="12820" max="12820" width="12.453125" style="5" customWidth="1"/>
    <col min="12821" max="12821" width="7.90625" style="5" customWidth="1"/>
    <col min="12822" max="12822" width="4.36328125" style="5" customWidth="1"/>
    <col min="12823" max="12823" width="14.36328125" style="5" customWidth="1"/>
    <col min="12824" max="12824" width="7.453125" style="5" customWidth="1"/>
    <col min="12825" max="12825" width="9.6328125" style="5" customWidth="1"/>
    <col min="12826" max="12826" width="8.90625" style="5" customWidth="1"/>
    <col min="12827" max="12827" width="8" style="5" customWidth="1"/>
    <col min="12828" max="12828" width="4.1796875" style="5" customWidth="1"/>
    <col min="12829" max="12829" width="14.08984375" style="5" customWidth="1"/>
    <col min="12830" max="12830" width="11.453125" style="5" customWidth="1"/>
    <col min="12831" max="12831" width="6.08984375" style="5" customWidth="1"/>
    <col min="12832" max="12832" width="4.08984375" style="5" customWidth="1"/>
    <col min="12833" max="12833" width="8" style="5" customWidth="1"/>
    <col min="12834" max="12834" width="4.08984375" style="5" customWidth="1"/>
    <col min="12835" max="13062" width="8.90625" style="5"/>
    <col min="13063" max="13063" width="5.81640625" style="5" customWidth="1"/>
    <col min="13064" max="13064" width="4.453125" style="5" customWidth="1"/>
    <col min="13065" max="13065" width="4.6328125" style="5" customWidth="1"/>
    <col min="13066" max="13066" width="63.90625" style="5" customWidth="1"/>
    <col min="13067" max="13067" width="16.90625" style="5" customWidth="1"/>
    <col min="13068" max="13068" width="6.81640625" style="5" customWidth="1"/>
    <col min="13069" max="13069" width="4.1796875" style="5" customWidth="1"/>
    <col min="13070" max="13070" width="10.81640625" style="5" customWidth="1"/>
    <col min="13071" max="13071" width="7.36328125" style="5" customWidth="1"/>
    <col min="13072" max="13072" width="5.36328125" style="5" customWidth="1"/>
    <col min="13073" max="13073" width="10.81640625" style="5" customWidth="1"/>
    <col min="13074" max="13074" width="7.36328125" style="5" customWidth="1"/>
    <col min="13075" max="13075" width="4.36328125" style="5" customWidth="1"/>
    <col min="13076" max="13076" width="12.453125" style="5" customWidth="1"/>
    <col min="13077" max="13077" width="7.90625" style="5" customWidth="1"/>
    <col min="13078" max="13078" width="4.36328125" style="5" customWidth="1"/>
    <col min="13079" max="13079" width="14.36328125" style="5" customWidth="1"/>
    <col min="13080" max="13080" width="7.453125" style="5" customWidth="1"/>
    <col min="13081" max="13081" width="9.6328125" style="5" customWidth="1"/>
    <col min="13082" max="13082" width="8.90625" style="5" customWidth="1"/>
    <col min="13083" max="13083" width="8" style="5" customWidth="1"/>
    <col min="13084" max="13084" width="4.1796875" style="5" customWidth="1"/>
    <col min="13085" max="13085" width="14.08984375" style="5" customWidth="1"/>
    <col min="13086" max="13086" width="11.453125" style="5" customWidth="1"/>
    <col min="13087" max="13087" width="6.08984375" style="5" customWidth="1"/>
    <col min="13088" max="13088" width="4.08984375" style="5" customWidth="1"/>
    <col min="13089" max="13089" width="8" style="5" customWidth="1"/>
    <col min="13090" max="13090" width="4.08984375" style="5" customWidth="1"/>
    <col min="13091" max="13318" width="8.90625" style="5"/>
    <col min="13319" max="13319" width="5.81640625" style="5" customWidth="1"/>
    <col min="13320" max="13320" width="4.453125" style="5" customWidth="1"/>
    <col min="13321" max="13321" width="4.6328125" style="5" customWidth="1"/>
    <col min="13322" max="13322" width="63.90625" style="5" customWidth="1"/>
    <col min="13323" max="13323" width="16.90625" style="5" customWidth="1"/>
    <col min="13324" max="13324" width="6.81640625" style="5" customWidth="1"/>
    <col min="13325" max="13325" width="4.1796875" style="5" customWidth="1"/>
    <col min="13326" max="13326" width="10.81640625" style="5" customWidth="1"/>
    <col min="13327" max="13327" width="7.36328125" style="5" customWidth="1"/>
    <col min="13328" max="13328" width="5.36328125" style="5" customWidth="1"/>
    <col min="13329" max="13329" width="10.81640625" style="5" customWidth="1"/>
    <col min="13330" max="13330" width="7.36328125" style="5" customWidth="1"/>
    <col min="13331" max="13331" width="4.36328125" style="5" customWidth="1"/>
    <col min="13332" max="13332" width="12.453125" style="5" customWidth="1"/>
    <col min="13333" max="13333" width="7.90625" style="5" customWidth="1"/>
    <col min="13334" max="13334" width="4.36328125" style="5" customWidth="1"/>
    <col min="13335" max="13335" width="14.36328125" style="5" customWidth="1"/>
    <col min="13336" max="13336" width="7.453125" style="5" customWidth="1"/>
    <col min="13337" max="13337" width="9.6328125" style="5" customWidth="1"/>
    <col min="13338" max="13338" width="8.90625" style="5" customWidth="1"/>
    <col min="13339" max="13339" width="8" style="5" customWidth="1"/>
    <col min="13340" max="13340" width="4.1796875" style="5" customWidth="1"/>
    <col min="13341" max="13341" width="14.08984375" style="5" customWidth="1"/>
    <col min="13342" max="13342" width="11.453125" style="5" customWidth="1"/>
    <col min="13343" max="13343" width="6.08984375" style="5" customWidth="1"/>
    <col min="13344" max="13344" width="4.08984375" style="5" customWidth="1"/>
    <col min="13345" max="13345" width="8" style="5" customWidth="1"/>
    <col min="13346" max="13346" width="4.08984375" style="5" customWidth="1"/>
    <col min="13347" max="13574" width="8.90625" style="5"/>
    <col min="13575" max="13575" width="5.81640625" style="5" customWidth="1"/>
    <col min="13576" max="13576" width="4.453125" style="5" customWidth="1"/>
    <col min="13577" max="13577" width="4.6328125" style="5" customWidth="1"/>
    <col min="13578" max="13578" width="63.90625" style="5" customWidth="1"/>
    <col min="13579" max="13579" width="16.90625" style="5" customWidth="1"/>
    <col min="13580" max="13580" width="6.81640625" style="5" customWidth="1"/>
    <col min="13581" max="13581" width="4.1796875" style="5" customWidth="1"/>
    <col min="13582" max="13582" width="10.81640625" style="5" customWidth="1"/>
    <col min="13583" max="13583" width="7.36328125" style="5" customWidth="1"/>
    <col min="13584" max="13584" width="5.36328125" style="5" customWidth="1"/>
    <col min="13585" max="13585" width="10.81640625" style="5" customWidth="1"/>
    <col min="13586" max="13586" width="7.36328125" style="5" customWidth="1"/>
    <col min="13587" max="13587" width="4.36328125" style="5" customWidth="1"/>
    <col min="13588" max="13588" width="12.453125" style="5" customWidth="1"/>
    <col min="13589" max="13589" width="7.90625" style="5" customWidth="1"/>
    <col min="13590" max="13590" width="4.36328125" style="5" customWidth="1"/>
    <col min="13591" max="13591" width="14.36328125" style="5" customWidth="1"/>
    <col min="13592" max="13592" width="7.453125" style="5" customWidth="1"/>
    <col min="13593" max="13593" width="9.6328125" style="5" customWidth="1"/>
    <col min="13594" max="13594" width="8.90625" style="5" customWidth="1"/>
    <col min="13595" max="13595" width="8" style="5" customWidth="1"/>
    <col min="13596" max="13596" width="4.1796875" style="5" customWidth="1"/>
    <col min="13597" max="13597" width="14.08984375" style="5" customWidth="1"/>
    <col min="13598" max="13598" width="11.453125" style="5" customWidth="1"/>
    <col min="13599" max="13599" width="6.08984375" style="5" customWidth="1"/>
    <col min="13600" max="13600" width="4.08984375" style="5" customWidth="1"/>
    <col min="13601" max="13601" width="8" style="5" customWidth="1"/>
    <col min="13602" max="13602" width="4.08984375" style="5" customWidth="1"/>
    <col min="13603" max="13830" width="8.90625" style="5"/>
    <col min="13831" max="13831" width="5.81640625" style="5" customWidth="1"/>
    <col min="13832" max="13832" width="4.453125" style="5" customWidth="1"/>
    <col min="13833" max="13833" width="4.6328125" style="5" customWidth="1"/>
    <col min="13834" max="13834" width="63.90625" style="5" customWidth="1"/>
    <col min="13835" max="13835" width="16.90625" style="5" customWidth="1"/>
    <col min="13836" max="13836" width="6.81640625" style="5" customWidth="1"/>
    <col min="13837" max="13837" width="4.1796875" style="5" customWidth="1"/>
    <col min="13838" max="13838" width="10.81640625" style="5" customWidth="1"/>
    <col min="13839" max="13839" width="7.36328125" style="5" customWidth="1"/>
    <col min="13840" max="13840" width="5.36328125" style="5" customWidth="1"/>
    <col min="13841" max="13841" width="10.81640625" style="5" customWidth="1"/>
    <col min="13842" max="13842" width="7.36328125" style="5" customWidth="1"/>
    <col min="13843" max="13843" width="4.36328125" style="5" customWidth="1"/>
    <col min="13844" max="13844" width="12.453125" style="5" customWidth="1"/>
    <col min="13845" max="13845" width="7.90625" style="5" customWidth="1"/>
    <col min="13846" max="13846" width="4.36328125" style="5" customWidth="1"/>
    <col min="13847" max="13847" width="14.36328125" style="5" customWidth="1"/>
    <col min="13848" max="13848" width="7.453125" style="5" customWidth="1"/>
    <col min="13849" max="13849" width="9.6328125" style="5" customWidth="1"/>
    <col min="13850" max="13850" width="8.90625" style="5" customWidth="1"/>
    <col min="13851" max="13851" width="8" style="5" customWidth="1"/>
    <col min="13852" max="13852" width="4.1796875" style="5" customWidth="1"/>
    <col min="13853" max="13853" width="14.08984375" style="5" customWidth="1"/>
    <col min="13854" max="13854" width="11.453125" style="5" customWidth="1"/>
    <col min="13855" max="13855" width="6.08984375" style="5" customWidth="1"/>
    <col min="13856" max="13856" width="4.08984375" style="5" customWidth="1"/>
    <col min="13857" max="13857" width="8" style="5" customWidth="1"/>
    <col min="13858" max="13858" width="4.08984375" style="5" customWidth="1"/>
    <col min="13859" max="14086" width="8.90625" style="5"/>
    <col min="14087" max="14087" width="5.81640625" style="5" customWidth="1"/>
    <col min="14088" max="14088" width="4.453125" style="5" customWidth="1"/>
    <col min="14089" max="14089" width="4.6328125" style="5" customWidth="1"/>
    <col min="14090" max="14090" width="63.90625" style="5" customWidth="1"/>
    <col min="14091" max="14091" width="16.90625" style="5" customWidth="1"/>
    <col min="14092" max="14092" width="6.81640625" style="5" customWidth="1"/>
    <col min="14093" max="14093" width="4.1796875" style="5" customWidth="1"/>
    <col min="14094" max="14094" width="10.81640625" style="5" customWidth="1"/>
    <col min="14095" max="14095" width="7.36328125" style="5" customWidth="1"/>
    <col min="14096" max="14096" width="5.36328125" style="5" customWidth="1"/>
    <col min="14097" max="14097" width="10.81640625" style="5" customWidth="1"/>
    <col min="14098" max="14098" width="7.36328125" style="5" customWidth="1"/>
    <col min="14099" max="14099" width="4.36328125" style="5" customWidth="1"/>
    <col min="14100" max="14100" width="12.453125" style="5" customWidth="1"/>
    <col min="14101" max="14101" width="7.90625" style="5" customWidth="1"/>
    <col min="14102" max="14102" width="4.36328125" style="5" customWidth="1"/>
    <col min="14103" max="14103" width="14.36328125" style="5" customWidth="1"/>
    <col min="14104" max="14104" width="7.453125" style="5" customWidth="1"/>
    <col min="14105" max="14105" width="9.6328125" style="5" customWidth="1"/>
    <col min="14106" max="14106" width="8.90625" style="5" customWidth="1"/>
    <col min="14107" max="14107" width="8" style="5" customWidth="1"/>
    <col min="14108" max="14108" width="4.1796875" style="5" customWidth="1"/>
    <col min="14109" max="14109" width="14.08984375" style="5" customWidth="1"/>
    <col min="14110" max="14110" width="11.453125" style="5" customWidth="1"/>
    <col min="14111" max="14111" width="6.08984375" style="5" customWidth="1"/>
    <col min="14112" max="14112" width="4.08984375" style="5" customWidth="1"/>
    <col min="14113" max="14113" width="8" style="5" customWidth="1"/>
    <col min="14114" max="14114" width="4.08984375" style="5" customWidth="1"/>
    <col min="14115" max="14342" width="8.90625" style="5"/>
    <col min="14343" max="14343" width="5.81640625" style="5" customWidth="1"/>
    <col min="14344" max="14344" width="4.453125" style="5" customWidth="1"/>
    <col min="14345" max="14345" width="4.6328125" style="5" customWidth="1"/>
    <col min="14346" max="14346" width="63.90625" style="5" customWidth="1"/>
    <col min="14347" max="14347" width="16.90625" style="5" customWidth="1"/>
    <col min="14348" max="14348" width="6.81640625" style="5" customWidth="1"/>
    <col min="14349" max="14349" width="4.1796875" style="5" customWidth="1"/>
    <col min="14350" max="14350" width="10.81640625" style="5" customWidth="1"/>
    <col min="14351" max="14351" width="7.36328125" style="5" customWidth="1"/>
    <col min="14352" max="14352" width="5.36328125" style="5" customWidth="1"/>
    <col min="14353" max="14353" width="10.81640625" style="5" customWidth="1"/>
    <col min="14354" max="14354" width="7.36328125" style="5" customWidth="1"/>
    <col min="14355" max="14355" width="4.36328125" style="5" customWidth="1"/>
    <col min="14356" max="14356" width="12.453125" style="5" customWidth="1"/>
    <col min="14357" max="14357" width="7.90625" style="5" customWidth="1"/>
    <col min="14358" max="14358" width="4.36328125" style="5" customWidth="1"/>
    <col min="14359" max="14359" width="14.36328125" style="5" customWidth="1"/>
    <col min="14360" max="14360" width="7.453125" style="5" customWidth="1"/>
    <col min="14361" max="14361" width="9.6328125" style="5" customWidth="1"/>
    <col min="14362" max="14362" width="8.90625" style="5" customWidth="1"/>
    <col min="14363" max="14363" width="8" style="5" customWidth="1"/>
    <col min="14364" max="14364" width="4.1796875" style="5" customWidth="1"/>
    <col min="14365" max="14365" width="14.08984375" style="5" customWidth="1"/>
    <col min="14366" max="14366" width="11.453125" style="5" customWidth="1"/>
    <col min="14367" max="14367" width="6.08984375" style="5" customWidth="1"/>
    <col min="14368" max="14368" width="4.08984375" style="5" customWidth="1"/>
    <col min="14369" max="14369" width="8" style="5" customWidth="1"/>
    <col min="14370" max="14370" width="4.08984375" style="5" customWidth="1"/>
    <col min="14371" max="14598" width="8.90625" style="5"/>
    <col min="14599" max="14599" width="5.81640625" style="5" customWidth="1"/>
    <col min="14600" max="14600" width="4.453125" style="5" customWidth="1"/>
    <col min="14601" max="14601" width="4.6328125" style="5" customWidth="1"/>
    <col min="14602" max="14602" width="63.90625" style="5" customWidth="1"/>
    <col min="14603" max="14603" width="16.90625" style="5" customWidth="1"/>
    <col min="14604" max="14604" width="6.81640625" style="5" customWidth="1"/>
    <col min="14605" max="14605" width="4.1796875" style="5" customWidth="1"/>
    <col min="14606" max="14606" width="10.81640625" style="5" customWidth="1"/>
    <col min="14607" max="14607" width="7.36328125" style="5" customWidth="1"/>
    <col min="14608" max="14608" width="5.36328125" style="5" customWidth="1"/>
    <col min="14609" max="14609" width="10.81640625" style="5" customWidth="1"/>
    <col min="14610" max="14610" width="7.36328125" style="5" customWidth="1"/>
    <col min="14611" max="14611" width="4.36328125" style="5" customWidth="1"/>
    <col min="14612" max="14612" width="12.453125" style="5" customWidth="1"/>
    <col min="14613" max="14613" width="7.90625" style="5" customWidth="1"/>
    <col min="14614" max="14614" width="4.36328125" style="5" customWidth="1"/>
    <col min="14615" max="14615" width="14.36328125" style="5" customWidth="1"/>
    <col min="14616" max="14616" width="7.453125" style="5" customWidth="1"/>
    <col min="14617" max="14617" width="9.6328125" style="5" customWidth="1"/>
    <col min="14618" max="14618" width="8.90625" style="5" customWidth="1"/>
    <col min="14619" max="14619" width="8" style="5" customWidth="1"/>
    <col min="14620" max="14620" width="4.1796875" style="5" customWidth="1"/>
    <col min="14621" max="14621" width="14.08984375" style="5" customWidth="1"/>
    <col min="14622" max="14622" width="11.453125" style="5" customWidth="1"/>
    <col min="14623" max="14623" width="6.08984375" style="5" customWidth="1"/>
    <col min="14624" max="14624" width="4.08984375" style="5" customWidth="1"/>
    <col min="14625" max="14625" width="8" style="5" customWidth="1"/>
    <col min="14626" max="14626" width="4.08984375" style="5" customWidth="1"/>
    <col min="14627" max="14854" width="8.90625" style="5"/>
    <col min="14855" max="14855" width="5.81640625" style="5" customWidth="1"/>
    <col min="14856" max="14856" width="4.453125" style="5" customWidth="1"/>
    <col min="14857" max="14857" width="4.6328125" style="5" customWidth="1"/>
    <col min="14858" max="14858" width="63.90625" style="5" customWidth="1"/>
    <col min="14859" max="14859" width="16.90625" style="5" customWidth="1"/>
    <col min="14860" max="14860" width="6.81640625" style="5" customWidth="1"/>
    <col min="14861" max="14861" width="4.1796875" style="5" customWidth="1"/>
    <col min="14862" max="14862" width="10.81640625" style="5" customWidth="1"/>
    <col min="14863" max="14863" width="7.36328125" style="5" customWidth="1"/>
    <col min="14864" max="14864" width="5.36328125" style="5" customWidth="1"/>
    <col min="14865" max="14865" width="10.81640625" style="5" customWidth="1"/>
    <col min="14866" max="14866" width="7.36328125" style="5" customWidth="1"/>
    <col min="14867" max="14867" width="4.36328125" style="5" customWidth="1"/>
    <col min="14868" max="14868" width="12.453125" style="5" customWidth="1"/>
    <col min="14869" max="14869" width="7.90625" style="5" customWidth="1"/>
    <col min="14870" max="14870" width="4.36328125" style="5" customWidth="1"/>
    <col min="14871" max="14871" width="14.36328125" style="5" customWidth="1"/>
    <col min="14872" max="14872" width="7.453125" style="5" customWidth="1"/>
    <col min="14873" max="14873" width="9.6328125" style="5" customWidth="1"/>
    <col min="14874" max="14874" width="8.90625" style="5" customWidth="1"/>
    <col min="14875" max="14875" width="8" style="5" customWidth="1"/>
    <col min="14876" max="14876" width="4.1796875" style="5" customWidth="1"/>
    <col min="14877" max="14877" width="14.08984375" style="5" customWidth="1"/>
    <col min="14878" max="14878" width="11.453125" style="5" customWidth="1"/>
    <col min="14879" max="14879" width="6.08984375" style="5" customWidth="1"/>
    <col min="14880" max="14880" width="4.08984375" style="5" customWidth="1"/>
    <col min="14881" max="14881" width="8" style="5" customWidth="1"/>
    <col min="14882" max="14882" width="4.08984375" style="5" customWidth="1"/>
    <col min="14883" max="15110" width="8.90625" style="5"/>
    <col min="15111" max="15111" width="5.81640625" style="5" customWidth="1"/>
    <col min="15112" max="15112" width="4.453125" style="5" customWidth="1"/>
    <col min="15113" max="15113" width="4.6328125" style="5" customWidth="1"/>
    <col min="15114" max="15114" width="63.90625" style="5" customWidth="1"/>
    <col min="15115" max="15115" width="16.90625" style="5" customWidth="1"/>
    <col min="15116" max="15116" width="6.81640625" style="5" customWidth="1"/>
    <col min="15117" max="15117" width="4.1796875" style="5" customWidth="1"/>
    <col min="15118" max="15118" width="10.81640625" style="5" customWidth="1"/>
    <col min="15119" max="15119" width="7.36328125" style="5" customWidth="1"/>
    <col min="15120" max="15120" width="5.36328125" style="5" customWidth="1"/>
    <col min="15121" max="15121" width="10.81640625" style="5" customWidth="1"/>
    <col min="15122" max="15122" width="7.36328125" style="5" customWidth="1"/>
    <col min="15123" max="15123" width="4.36328125" style="5" customWidth="1"/>
    <col min="15124" max="15124" width="12.453125" style="5" customWidth="1"/>
    <col min="15125" max="15125" width="7.90625" style="5" customWidth="1"/>
    <col min="15126" max="15126" width="4.36328125" style="5" customWidth="1"/>
    <col min="15127" max="15127" width="14.36328125" style="5" customWidth="1"/>
    <col min="15128" max="15128" width="7.453125" style="5" customWidth="1"/>
    <col min="15129" max="15129" width="9.6328125" style="5" customWidth="1"/>
    <col min="15130" max="15130" width="8.90625" style="5" customWidth="1"/>
    <col min="15131" max="15131" width="8" style="5" customWidth="1"/>
    <col min="15132" max="15132" width="4.1796875" style="5" customWidth="1"/>
    <col min="15133" max="15133" width="14.08984375" style="5" customWidth="1"/>
    <col min="15134" max="15134" width="11.453125" style="5" customWidth="1"/>
    <col min="15135" max="15135" width="6.08984375" style="5" customWidth="1"/>
    <col min="15136" max="15136" width="4.08984375" style="5" customWidth="1"/>
    <col min="15137" max="15137" width="8" style="5" customWidth="1"/>
    <col min="15138" max="15138" width="4.08984375" style="5" customWidth="1"/>
    <col min="15139" max="15366" width="8.90625" style="5"/>
    <col min="15367" max="15367" width="5.81640625" style="5" customWidth="1"/>
    <col min="15368" max="15368" width="4.453125" style="5" customWidth="1"/>
    <col min="15369" max="15369" width="4.6328125" style="5" customWidth="1"/>
    <col min="15370" max="15370" width="63.90625" style="5" customWidth="1"/>
    <col min="15371" max="15371" width="16.90625" style="5" customWidth="1"/>
    <col min="15372" max="15372" width="6.81640625" style="5" customWidth="1"/>
    <col min="15373" max="15373" width="4.1796875" style="5" customWidth="1"/>
    <col min="15374" max="15374" width="10.81640625" style="5" customWidth="1"/>
    <col min="15375" max="15375" width="7.36328125" style="5" customWidth="1"/>
    <col min="15376" max="15376" width="5.36328125" style="5" customWidth="1"/>
    <col min="15377" max="15377" width="10.81640625" style="5" customWidth="1"/>
    <col min="15378" max="15378" width="7.36328125" style="5" customWidth="1"/>
    <col min="15379" max="15379" width="4.36328125" style="5" customWidth="1"/>
    <col min="15380" max="15380" width="12.453125" style="5" customWidth="1"/>
    <col min="15381" max="15381" width="7.90625" style="5" customWidth="1"/>
    <col min="15382" max="15382" width="4.36328125" style="5" customWidth="1"/>
    <col min="15383" max="15383" width="14.36328125" style="5" customWidth="1"/>
    <col min="15384" max="15384" width="7.453125" style="5" customWidth="1"/>
    <col min="15385" max="15385" width="9.6328125" style="5" customWidth="1"/>
    <col min="15386" max="15386" width="8.90625" style="5" customWidth="1"/>
    <col min="15387" max="15387" width="8" style="5" customWidth="1"/>
    <col min="15388" max="15388" width="4.1796875" style="5" customWidth="1"/>
    <col min="15389" max="15389" width="14.08984375" style="5" customWidth="1"/>
    <col min="15390" max="15390" width="11.453125" style="5" customWidth="1"/>
    <col min="15391" max="15391" width="6.08984375" style="5" customWidth="1"/>
    <col min="15392" max="15392" width="4.08984375" style="5" customWidth="1"/>
    <col min="15393" max="15393" width="8" style="5" customWidth="1"/>
    <col min="15394" max="15394" width="4.08984375" style="5" customWidth="1"/>
    <col min="15395" max="15622" width="8.90625" style="5"/>
    <col min="15623" max="15623" width="5.81640625" style="5" customWidth="1"/>
    <col min="15624" max="15624" width="4.453125" style="5" customWidth="1"/>
    <col min="15625" max="15625" width="4.6328125" style="5" customWidth="1"/>
    <col min="15626" max="15626" width="63.90625" style="5" customWidth="1"/>
    <col min="15627" max="15627" width="16.90625" style="5" customWidth="1"/>
    <col min="15628" max="15628" width="6.81640625" style="5" customWidth="1"/>
    <col min="15629" max="15629" width="4.1796875" style="5" customWidth="1"/>
    <col min="15630" max="15630" width="10.81640625" style="5" customWidth="1"/>
    <col min="15631" max="15631" width="7.36328125" style="5" customWidth="1"/>
    <col min="15632" max="15632" width="5.36328125" style="5" customWidth="1"/>
    <col min="15633" max="15633" width="10.81640625" style="5" customWidth="1"/>
    <col min="15634" max="15634" width="7.36328125" style="5" customWidth="1"/>
    <col min="15635" max="15635" width="4.36328125" style="5" customWidth="1"/>
    <col min="15636" max="15636" width="12.453125" style="5" customWidth="1"/>
    <col min="15637" max="15637" width="7.90625" style="5" customWidth="1"/>
    <col min="15638" max="15638" width="4.36328125" style="5" customWidth="1"/>
    <col min="15639" max="15639" width="14.36328125" style="5" customWidth="1"/>
    <col min="15640" max="15640" width="7.453125" style="5" customWidth="1"/>
    <col min="15641" max="15641" width="9.6328125" style="5" customWidth="1"/>
    <col min="15642" max="15642" width="8.90625" style="5" customWidth="1"/>
    <col min="15643" max="15643" width="8" style="5" customWidth="1"/>
    <col min="15644" max="15644" width="4.1796875" style="5" customWidth="1"/>
    <col min="15645" max="15645" width="14.08984375" style="5" customWidth="1"/>
    <col min="15646" max="15646" width="11.453125" style="5" customWidth="1"/>
    <col min="15647" max="15647" width="6.08984375" style="5" customWidth="1"/>
    <col min="15648" max="15648" width="4.08984375" style="5" customWidth="1"/>
    <col min="15649" max="15649" width="8" style="5" customWidth="1"/>
    <col min="15650" max="15650" width="4.08984375" style="5" customWidth="1"/>
    <col min="15651" max="15878" width="8.90625" style="5"/>
    <col min="15879" max="15879" width="5.81640625" style="5" customWidth="1"/>
    <col min="15880" max="15880" width="4.453125" style="5" customWidth="1"/>
    <col min="15881" max="15881" width="4.6328125" style="5" customWidth="1"/>
    <col min="15882" max="15882" width="63.90625" style="5" customWidth="1"/>
    <col min="15883" max="15883" width="16.90625" style="5" customWidth="1"/>
    <col min="15884" max="15884" width="6.81640625" style="5" customWidth="1"/>
    <col min="15885" max="15885" width="4.1796875" style="5" customWidth="1"/>
    <col min="15886" max="15886" width="10.81640625" style="5" customWidth="1"/>
    <col min="15887" max="15887" width="7.36328125" style="5" customWidth="1"/>
    <col min="15888" max="15888" width="5.36328125" style="5" customWidth="1"/>
    <col min="15889" max="15889" width="10.81640625" style="5" customWidth="1"/>
    <col min="15890" max="15890" width="7.36328125" style="5" customWidth="1"/>
    <col min="15891" max="15891" width="4.36328125" style="5" customWidth="1"/>
    <col min="15892" max="15892" width="12.453125" style="5" customWidth="1"/>
    <col min="15893" max="15893" width="7.90625" style="5" customWidth="1"/>
    <col min="15894" max="15894" width="4.36328125" style="5" customWidth="1"/>
    <col min="15895" max="15895" width="14.36328125" style="5" customWidth="1"/>
    <col min="15896" max="15896" width="7.453125" style="5" customWidth="1"/>
    <col min="15897" max="15897" width="9.6328125" style="5" customWidth="1"/>
    <col min="15898" max="15898" width="8.90625" style="5" customWidth="1"/>
    <col min="15899" max="15899" width="8" style="5" customWidth="1"/>
    <col min="15900" max="15900" width="4.1796875" style="5" customWidth="1"/>
    <col min="15901" max="15901" width="14.08984375" style="5" customWidth="1"/>
    <col min="15902" max="15902" width="11.453125" style="5" customWidth="1"/>
    <col min="15903" max="15903" width="6.08984375" style="5" customWidth="1"/>
    <col min="15904" max="15904" width="4.08984375" style="5" customWidth="1"/>
    <col min="15905" max="15905" width="8" style="5" customWidth="1"/>
    <col min="15906" max="15906" width="4.08984375" style="5" customWidth="1"/>
    <col min="15907" max="16134" width="8.90625" style="5"/>
    <col min="16135" max="16135" width="5.81640625" style="5" customWidth="1"/>
    <col min="16136" max="16136" width="4.453125" style="5" customWidth="1"/>
    <col min="16137" max="16137" width="4.6328125" style="5" customWidth="1"/>
    <col min="16138" max="16138" width="63.90625" style="5" customWidth="1"/>
    <col min="16139" max="16139" width="16.90625" style="5" customWidth="1"/>
    <col min="16140" max="16140" width="6.81640625" style="5" customWidth="1"/>
    <col min="16141" max="16141" width="4.1796875" style="5" customWidth="1"/>
    <col min="16142" max="16142" width="10.81640625" style="5" customWidth="1"/>
    <col min="16143" max="16143" width="7.36328125" style="5" customWidth="1"/>
    <col min="16144" max="16144" width="5.36328125" style="5" customWidth="1"/>
    <col min="16145" max="16145" width="10.81640625" style="5" customWidth="1"/>
    <col min="16146" max="16146" width="7.36328125" style="5" customWidth="1"/>
    <col min="16147" max="16147" width="4.36328125" style="5" customWidth="1"/>
    <col min="16148" max="16148" width="12.453125" style="5" customWidth="1"/>
    <col min="16149" max="16149" width="7.90625" style="5" customWidth="1"/>
    <col min="16150" max="16150" width="4.36328125" style="5" customWidth="1"/>
    <col min="16151" max="16151" width="14.36328125" style="5" customWidth="1"/>
    <col min="16152" max="16152" width="7.453125" style="5" customWidth="1"/>
    <col min="16153" max="16153" width="9.6328125" style="5" customWidth="1"/>
    <col min="16154" max="16154" width="8.90625" style="5" customWidth="1"/>
    <col min="16155" max="16155" width="8" style="5" customWidth="1"/>
    <col min="16156" max="16156" width="4.1796875" style="5" customWidth="1"/>
    <col min="16157" max="16157" width="14.08984375" style="5" customWidth="1"/>
    <col min="16158" max="16158" width="11.453125" style="5" customWidth="1"/>
    <col min="16159" max="16159" width="6.08984375" style="5" customWidth="1"/>
    <col min="16160" max="16160" width="4.08984375" style="5" customWidth="1"/>
    <col min="16161" max="16161" width="8" style="5" customWidth="1"/>
    <col min="16162" max="16162" width="4.08984375" style="5" customWidth="1"/>
    <col min="16163" max="16384" width="8.90625" style="5"/>
  </cols>
  <sheetData>
    <row r="3" spans="4:35" ht="37.25" customHeight="1" x14ac:dyDescent="0.35">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row>
    <row r="4" spans="4:35" ht="20.399999999999999" customHeight="1" x14ac:dyDescent="0.2">
      <c r="AD4" s="6"/>
      <c r="AF4" s="7"/>
      <c r="AG4" s="7"/>
      <c r="AH4" s="7"/>
      <c r="AI4" s="7"/>
    </row>
    <row r="5" spans="4:35" ht="35.4" customHeight="1" x14ac:dyDescent="0.3">
      <c r="D5" s="8"/>
      <c r="E5" s="9"/>
      <c r="F5" s="9"/>
      <c r="G5" s="9"/>
      <c r="H5" s="9"/>
      <c r="I5" s="1"/>
      <c r="J5" s="1"/>
      <c r="Y5" s="1"/>
      <c r="Z5" s="1"/>
      <c r="AA5" s="1"/>
      <c r="AD5" s="10"/>
    </row>
    <row r="6" spans="4:35" ht="27" customHeight="1" x14ac:dyDescent="0.4">
      <c r="D6" s="11"/>
      <c r="E6" s="443"/>
      <c r="F6" s="443"/>
      <c r="G6" s="443"/>
      <c r="H6" s="444"/>
      <c r="I6" s="444"/>
      <c r="J6" s="444"/>
      <c r="K6" s="444"/>
      <c r="L6" s="444"/>
      <c r="M6" s="444"/>
      <c r="N6" s="444"/>
      <c r="O6" s="444"/>
      <c r="P6" s="444"/>
      <c r="Q6" s="444"/>
      <c r="R6" s="444"/>
      <c r="S6" s="444"/>
      <c r="T6" s="444"/>
      <c r="U6" s="259"/>
      <c r="V6" s="259"/>
      <c r="W6" s="259"/>
      <c r="Y6" s="445"/>
      <c r="Z6" s="445"/>
      <c r="AA6" s="445"/>
      <c r="AB6" s="445"/>
      <c r="AC6" s="445"/>
      <c r="AD6" s="445"/>
    </row>
    <row r="7" spans="4:35" ht="34.75" customHeight="1" x14ac:dyDescent="0.4">
      <c r="E7" s="443"/>
      <c r="F7" s="443"/>
      <c r="G7" s="443"/>
      <c r="H7" s="444"/>
      <c r="I7" s="444"/>
      <c r="J7" s="444"/>
      <c r="K7" s="444"/>
      <c r="L7" s="444"/>
      <c r="M7" s="444"/>
      <c r="N7" s="444"/>
      <c r="O7" s="444"/>
      <c r="P7" s="444"/>
      <c r="Q7" s="444"/>
      <c r="R7" s="444"/>
      <c r="S7" s="444"/>
      <c r="T7" s="444"/>
      <c r="U7" s="259"/>
      <c r="V7" s="259"/>
      <c r="W7" s="259"/>
      <c r="Y7" s="445"/>
      <c r="Z7" s="445"/>
      <c r="AA7" s="445"/>
      <c r="AB7" s="445"/>
      <c r="AC7" s="445"/>
      <c r="AD7" s="445"/>
    </row>
    <row r="8" spans="4:35" ht="52.75" customHeight="1" x14ac:dyDescent="0.2">
      <c r="E8" s="39"/>
      <c r="F8" s="260"/>
      <c r="G8" s="260"/>
      <c r="H8" s="261"/>
      <c r="I8" s="261"/>
      <c r="L8" s="262"/>
      <c r="M8" s="262"/>
      <c r="N8" s="446"/>
      <c r="O8" s="446"/>
      <c r="P8" s="446"/>
      <c r="Q8" s="446"/>
      <c r="R8" s="446"/>
      <c r="S8" s="446"/>
      <c r="T8" s="446"/>
      <c r="U8" s="446"/>
      <c r="V8" s="446"/>
      <c r="W8" s="446"/>
      <c r="X8" s="446"/>
      <c r="Y8" s="446"/>
      <c r="Z8" s="446"/>
      <c r="AA8" s="446"/>
      <c r="AB8" s="446"/>
      <c r="AC8" s="263"/>
      <c r="AD8" s="263"/>
    </row>
    <row r="9" spans="4:35" ht="52.75" customHeight="1" x14ac:dyDescent="0.2">
      <c r="E9" s="447"/>
      <c r="F9" s="447"/>
      <c r="G9" s="447"/>
      <c r="H9" s="447"/>
      <c r="I9" s="447"/>
      <c r="J9" s="448"/>
      <c r="K9" s="448"/>
      <c r="L9" s="448"/>
      <c r="M9" s="448"/>
      <c r="N9" s="448"/>
      <c r="O9" s="448"/>
      <c r="P9" s="448"/>
      <c r="Q9" s="448"/>
      <c r="R9" s="448"/>
      <c r="S9" s="448"/>
      <c r="T9" s="448"/>
      <c r="U9" s="448"/>
      <c r="V9" s="448"/>
      <c r="W9" s="448"/>
      <c r="X9" s="448"/>
      <c r="Y9" s="448"/>
      <c r="Z9" s="448"/>
      <c r="AA9" s="448"/>
      <c r="AB9" s="448"/>
      <c r="AC9" s="448"/>
      <c r="AD9" s="448"/>
    </row>
    <row r="10" spans="4:35" ht="38.4" customHeight="1" x14ac:dyDescent="0.2">
      <c r="E10" s="447"/>
      <c r="F10" s="447"/>
      <c r="G10" s="447"/>
      <c r="H10" s="447"/>
      <c r="I10" s="447"/>
      <c r="J10" s="449"/>
      <c r="K10" s="449"/>
      <c r="L10" s="449"/>
      <c r="M10" s="264"/>
      <c r="N10" s="450"/>
      <c r="O10" s="450"/>
      <c r="P10" s="450"/>
      <c r="Q10" s="450"/>
      <c r="R10" s="450"/>
      <c r="S10" s="450"/>
      <c r="T10" s="264"/>
      <c r="U10" s="449"/>
      <c r="V10" s="449"/>
      <c r="W10" s="449"/>
      <c r="X10" s="449"/>
      <c r="Y10" s="264"/>
      <c r="Z10" s="449"/>
      <c r="AA10" s="449"/>
      <c r="AB10" s="449"/>
      <c r="AC10" s="449"/>
      <c r="AD10" s="264"/>
    </row>
    <row r="11" spans="4:35" s="20" customFormat="1" ht="18.649999999999999" customHeight="1" x14ac:dyDescent="0.2">
      <c r="E11" s="123"/>
      <c r="F11" s="37"/>
      <c r="G11" s="37"/>
      <c r="H11" s="37"/>
      <c r="I11" s="88"/>
      <c r="J11" s="88"/>
      <c r="K11" s="65"/>
      <c r="L11" s="65"/>
      <c r="M11" s="65"/>
      <c r="N11" s="65"/>
      <c r="O11" s="65"/>
      <c r="P11" s="65"/>
    </row>
    <row r="12" spans="4:35" s="9" customFormat="1" ht="38.4" customHeight="1" x14ac:dyDescent="0.3">
      <c r="D12" s="8"/>
      <c r="O12" s="46"/>
      <c r="P12" s="46"/>
      <c r="R12" s="22"/>
      <c r="S12" s="22"/>
      <c r="T12" s="22"/>
      <c r="AA12" s="23"/>
      <c r="AB12" s="23"/>
      <c r="AC12" s="23"/>
    </row>
    <row r="13" spans="4:35" s="22" customFormat="1" ht="30" customHeight="1" x14ac:dyDescent="0.2">
      <c r="D13" s="24"/>
      <c r="E13" s="452"/>
      <c r="F13" s="457"/>
      <c r="G13" s="457"/>
      <c r="H13" s="457"/>
      <c r="I13" s="457"/>
      <c r="J13" s="265"/>
      <c r="K13" s="451"/>
      <c r="L13" s="451"/>
      <c r="M13" s="451"/>
      <c r="N13" s="266"/>
      <c r="Q13" s="42"/>
      <c r="R13" s="457"/>
      <c r="S13" s="457"/>
      <c r="T13" s="457"/>
      <c r="U13" s="457"/>
      <c r="V13" s="457"/>
      <c r="W13" s="457"/>
      <c r="X13" s="457"/>
      <c r="Y13" s="457"/>
      <c r="Z13" s="457"/>
      <c r="AA13" s="457"/>
      <c r="AB13" s="457"/>
      <c r="AC13" s="267"/>
      <c r="AD13" s="42"/>
    </row>
    <row r="14" spans="4:35" s="22" customFormat="1" ht="30" customHeight="1" x14ac:dyDescent="0.2">
      <c r="D14" s="24"/>
      <c r="E14" s="452"/>
      <c r="F14" s="457"/>
      <c r="G14" s="457"/>
      <c r="H14" s="457"/>
      <c r="I14" s="457"/>
      <c r="J14" s="265"/>
      <c r="K14" s="451"/>
      <c r="L14" s="451"/>
      <c r="M14" s="451"/>
      <c r="N14" s="266"/>
      <c r="Q14" s="456"/>
      <c r="R14" s="457"/>
      <c r="S14" s="457"/>
      <c r="T14" s="457"/>
      <c r="U14" s="457"/>
      <c r="V14" s="457"/>
      <c r="W14" s="457"/>
      <c r="X14" s="457"/>
      <c r="Y14" s="457"/>
      <c r="Z14" s="440"/>
      <c r="AA14" s="440"/>
      <c r="AB14" s="440"/>
      <c r="AC14" s="441"/>
      <c r="AD14" s="456"/>
    </row>
    <row r="15" spans="4:35" s="22" customFormat="1" ht="30" customHeight="1" x14ac:dyDescent="0.2">
      <c r="D15" s="24"/>
      <c r="E15" s="452"/>
      <c r="F15" s="457"/>
      <c r="G15" s="457"/>
      <c r="H15" s="457"/>
      <c r="I15" s="457"/>
      <c r="J15" s="265"/>
      <c r="K15" s="451"/>
      <c r="L15" s="451"/>
      <c r="M15" s="451"/>
      <c r="N15" s="266"/>
      <c r="Q15" s="456"/>
      <c r="R15" s="457"/>
      <c r="S15" s="457"/>
      <c r="T15" s="457"/>
      <c r="U15" s="457"/>
      <c r="V15" s="457"/>
      <c r="W15" s="457"/>
      <c r="X15" s="457"/>
      <c r="Y15" s="457"/>
      <c r="Z15" s="440"/>
      <c r="AA15" s="440"/>
      <c r="AB15" s="440"/>
      <c r="AC15" s="441"/>
      <c r="AD15" s="456"/>
    </row>
    <row r="16" spans="4:35" s="22" customFormat="1" ht="30" customHeight="1" x14ac:dyDescent="0.2">
      <c r="D16" s="24"/>
      <c r="E16" s="452"/>
      <c r="F16" s="457"/>
      <c r="G16" s="457"/>
      <c r="H16" s="457"/>
      <c r="I16" s="457"/>
      <c r="J16" s="265"/>
      <c r="K16" s="451"/>
      <c r="L16" s="451"/>
      <c r="M16" s="451"/>
      <c r="N16" s="266"/>
      <c r="Q16" s="456"/>
      <c r="R16" s="457"/>
      <c r="S16" s="457"/>
      <c r="T16" s="457"/>
      <c r="U16" s="457"/>
      <c r="V16" s="457"/>
      <c r="W16" s="457"/>
      <c r="X16" s="457"/>
      <c r="Y16" s="457"/>
      <c r="Z16" s="259"/>
      <c r="AA16" s="259"/>
      <c r="AB16" s="259"/>
      <c r="AC16" s="267"/>
      <c r="AD16" s="42"/>
    </row>
    <row r="17" spans="4:54" s="22" customFormat="1" ht="30" customHeight="1" x14ac:dyDescent="0.2">
      <c r="D17" s="24"/>
      <c r="E17" s="452"/>
      <c r="F17" s="457"/>
      <c r="G17" s="457"/>
      <c r="H17" s="457"/>
      <c r="I17" s="457"/>
      <c r="J17" s="265"/>
      <c r="K17" s="451"/>
      <c r="L17" s="451"/>
      <c r="M17" s="451"/>
      <c r="N17" s="266"/>
      <c r="Q17" s="456"/>
      <c r="R17" s="457"/>
      <c r="S17" s="457"/>
      <c r="T17" s="457"/>
      <c r="U17" s="457"/>
      <c r="V17" s="457"/>
      <c r="W17" s="457"/>
      <c r="X17" s="457"/>
      <c r="Y17" s="457"/>
      <c r="Z17" s="259"/>
      <c r="AA17" s="259"/>
      <c r="AB17" s="259"/>
      <c r="AC17" s="267"/>
      <c r="AD17" s="42"/>
    </row>
    <row r="18" spans="4:54" s="22" customFormat="1" ht="30" customHeight="1" x14ac:dyDescent="0.2">
      <c r="D18" s="24"/>
      <c r="E18" s="452"/>
      <c r="F18" s="457"/>
      <c r="G18" s="457"/>
      <c r="H18" s="457"/>
      <c r="I18" s="457"/>
      <c r="J18" s="265"/>
      <c r="K18" s="451"/>
      <c r="L18" s="451"/>
      <c r="M18" s="451"/>
      <c r="N18" s="266"/>
      <c r="Q18" s="458"/>
      <c r="R18" s="458"/>
      <c r="S18" s="458"/>
      <c r="T18" s="458"/>
      <c r="U18" s="458"/>
      <c r="V18" s="458"/>
      <c r="W18" s="458"/>
      <c r="X18" s="458"/>
      <c r="Y18" s="458"/>
      <c r="Z18" s="458"/>
      <c r="AA18" s="458"/>
      <c r="AB18" s="458"/>
      <c r="AC18" s="458"/>
      <c r="AD18" s="458"/>
    </row>
    <row r="19" spans="4:54" s="22" customFormat="1" ht="30" customHeight="1" x14ac:dyDescent="0.2">
      <c r="D19" s="24"/>
      <c r="E19" s="452"/>
      <c r="F19" s="457"/>
      <c r="G19" s="457"/>
      <c r="H19" s="457"/>
      <c r="I19" s="457"/>
      <c r="J19" s="265"/>
      <c r="K19" s="451"/>
      <c r="L19" s="451"/>
      <c r="M19" s="451"/>
      <c r="N19" s="266"/>
      <c r="Q19" s="458"/>
      <c r="R19" s="458"/>
      <c r="S19" s="458"/>
      <c r="T19" s="458"/>
      <c r="U19" s="458"/>
      <c r="V19" s="458"/>
      <c r="W19" s="458"/>
      <c r="X19" s="458"/>
      <c r="Y19" s="458"/>
      <c r="Z19" s="458"/>
      <c r="AA19" s="458"/>
      <c r="AB19" s="458"/>
      <c r="AC19" s="458"/>
      <c r="AD19" s="458"/>
    </row>
    <row r="20" spans="4:54" s="22" customFormat="1" ht="22.75" customHeight="1" x14ac:dyDescent="0.2">
      <c r="D20" s="24"/>
      <c r="E20" s="452"/>
      <c r="F20" s="453"/>
      <c r="G20" s="453"/>
      <c r="H20" s="453"/>
      <c r="I20" s="453"/>
      <c r="J20" s="268"/>
      <c r="K20" s="451"/>
      <c r="L20" s="451"/>
      <c r="M20" s="451"/>
      <c r="N20" s="454"/>
      <c r="Q20" s="455"/>
      <c r="R20" s="455"/>
      <c r="S20" s="455"/>
      <c r="T20" s="455"/>
      <c r="U20" s="455"/>
      <c r="V20" s="455"/>
      <c r="W20" s="455"/>
      <c r="X20" s="455"/>
      <c r="Y20" s="455"/>
      <c r="Z20" s="455"/>
      <c r="AA20" s="455"/>
      <c r="AB20" s="455"/>
      <c r="AC20" s="455"/>
      <c r="AD20" s="455"/>
      <c r="AG20" s="72"/>
      <c r="AZ20" s="80"/>
      <c r="BA20" s="80"/>
      <c r="BB20" s="80"/>
    </row>
    <row r="21" spans="4:54" s="22" customFormat="1" ht="30.65" customHeight="1" x14ac:dyDescent="0.2">
      <c r="D21" s="25"/>
      <c r="E21" s="452"/>
      <c r="F21" s="453"/>
      <c r="G21" s="453"/>
      <c r="H21" s="453"/>
      <c r="I21" s="453"/>
      <c r="J21" s="268"/>
      <c r="K21" s="451"/>
      <c r="L21" s="451"/>
      <c r="M21" s="451"/>
      <c r="N21" s="454"/>
      <c r="O21" s="47"/>
      <c r="P21" s="47"/>
      <c r="Q21" s="455"/>
      <c r="R21" s="455"/>
      <c r="S21" s="455"/>
      <c r="T21" s="455"/>
      <c r="U21" s="455"/>
      <c r="V21" s="455"/>
      <c r="W21" s="455"/>
      <c r="X21" s="455"/>
      <c r="Y21" s="455"/>
      <c r="Z21" s="455"/>
      <c r="AA21" s="455"/>
      <c r="AB21" s="455"/>
      <c r="AC21" s="455"/>
      <c r="AD21" s="455"/>
    </row>
    <row r="22" spans="4:54" s="22" customFormat="1" ht="28.25" customHeight="1" x14ac:dyDescent="0.2">
      <c r="D22" s="25"/>
      <c r="E22" s="455"/>
      <c r="F22" s="455"/>
      <c r="G22" s="455"/>
      <c r="H22" s="455"/>
      <c r="I22" s="455"/>
      <c r="J22" s="455"/>
      <c r="K22" s="455"/>
      <c r="L22" s="455"/>
      <c r="M22" s="455"/>
      <c r="N22" s="455"/>
      <c r="O22" s="47"/>
      <c r="P22" s="47"/>
      <c r="Q22" s="455"/>
      <c r="R22" s="455"/>
      <c r="S22" s="455"/>
      <c r="T22" s="455"/>
      <c r="U22" s="455"/>
      <c r="V22" s="455"/>
      <c r="W22" s="455"/>
      <c r="X22" s="455"/>
      <c r="Y22" s="455"/>
      <c r="Z22" s="455"/>
      <c r="AA22" s="455"/>
      <c r="AB22" s="455"/>
      <c r="AC22" s="455"/>
      <c r="AD22" s="455"/>
    </row>
    <row r="23" spans="4:54" s="22" customFormat="1" ht="28.25" customHeight="1" x14ac:dyDescent="0.2">
      <c r="D23" s="25"/>
      <c r="E23" s="252"/>
      <c r="F23" s="252"/>
      <c r="G23" s="252"/>
      <c r="H23" s="252"/>
      <c r="I23" s="252"/>
      <c r="J23" s="252"/>
      <c r="K23" s="252"/>
      <c r="L23" s="252"/>
      <c r="M23" s="252"/>
      <c r="N23" s="252"/>
      <c r="O23" s="47"/>
      <c r="P23" s="47"/>
      <c r="Q23" s="252"/>
      <c r="R23" s="252"/>
      <c r="S23" s="252"/>
      <c r="T23" s="252"/>
      <c r="U23" s="252"/>
      <c r="V23" s="252"/>
      <c r="W23" s="252"/>
      <c r="X23" s="252"/>
      <c r="Y23" s="252"/>
      <c r="Z23" s="252"/>
      <c r="AA23" s="252"/>
      <c r="AB23" s="252"/>
      <c r="AC23" s="252"/>
      <c r="AD23" s="252"/>
    </row>
    <row r="24" spans="4:54" s="22" customFormat="1" ht="33.65" customHeight="1" x14ac:dyDescent="0.2">
      <c r="D24" s="26"/>
      <c r="E24" s="26"/>
      <c r="F24" s="26"/>
      <c r="G24" s="26"/>
      <c r="H24" s="26"/>
      <c r="I24" s="26"/>
      <c r="J24" s="26"/>
      <c r="K24" s="26"/>
      <c r="L24" s="26"/>
      <c r="M24" s="26"/>
      <c r="N24" s="26"/>
      <c r="O24" s="46"/>
      <c r="P24" s="64"/>
      <c r="Q24" s="88"/>
      <c r="R24" s="88"/>
      <c r="S24" s="88"/>
      <c r="T24" s="88"/>
      <c r="U24" s="88"/>
      <c r="V24" s="88"/>
      <c r="W24" s="88"/>
      <c r="AA24" s="26"/>
      <c r="AB24" s="26"/>
      <c r="AC24" s="26"/>
      <c r="AD24" s="26"/>
    </row>
    <row r="25" spans="4:54" s="22" customFormat="1" ht="28.25" customHeight="1" x14ac:dyDescent="0.2">
      <c r="E25" s="42"/>
      <c r="F25" s="462"/>
      <c r="G25" s="462"/>
      <c r="H25" s="462"/>
      <c r="I25" s="462"/>
      <c r="J25" s="462"/>
      <c r="K25" s="269"/>
      <c r="L25" s="463"/>
      <c r="M25" s="463"/>
      <c r="N25" s="270"/>
      <c r="P25" s="64"/>
      <c r="Q25" s="464"/>
      <c r="R25" s="457"/>
      <c r="S25" s="457"/>
      <c r="T25" s="457"/>
      <c r="U25" s="457"/>
      <c r="V25" s="457"/>
      <c r="W25" s="457"/>
      <c r="X25" s="457"/>
      <c r="Y25" s="457"/>
      <c r="Z25" s="457"/>
      <c r="AA25" s="465"/>
      <c r="AB25" s="465"/>
      <c r="AC25" s="465"/>
    </row>
    <row r="26" spans="4:54" s="22" customFormat="1" ht="36" customHeight="1" x14ac:dyDescent="0.2">
      <c r="E26" s="456"/>
      <c r="F26" s="460"/>
      <c r="G26" s="460"/>
      <c r="H26" s="460"/>
      <c r="I26" s="460"/>
      <c r="J26" s="460"/>
      <c r="K26" s="460"/>
      <c r="L26" s="459"/>
      <c r="M26" s="459"/>
      <c r="N26" s="10"/>
      <c r="P26" s="64"/>
      <c r="Q26" s="464"/>
      <c r="R26" s="457"/>
      <c r="S26" s="457"/>
      <c r="T26" s="457"/>
      <c r="U26" s="457"/>
      <c r="V26" s="457"/>
      <c r="W26" s="457"/>
      <c r="X26" s="457"/>
      <c r="Y26" s="457"/>
      <c r="Z26" s="457"/>
      <c r="AA26" s="465"/>
      <c r="AB26" s="465"/>
      <c r="AC26" s="465"/>
    </row>
    <row r="27" spans="4:54" s="22" customFormat="1" ht="46.25" customHeight="1" x14ac:dyDescent="0.2">
      <c r="D27" s="28"/>
      <c r="E27" s="456"/>
      <c r="F27" s="460"/>
      <c r="G27" s="460"/>
      <c r="H27" s="460"/>
      <c r="I27" s="466"/>
      <c r="J27" s="466"/>
      <c r="K27" s="466"/>
      <c r="L27" s="459"/>
      <c r="M27" s="459"/>
      <c r="N27" s="10"/>
      <c r="P27" s="64"/>
      <c r="Q27" s="271"/>
      <c r="R27" s="460"/>
      <c r="S27" s="460"/>
      <c r="T27" s="460"/>
      <c r="U27" s="460"/>
      <c r="V27" s="460"/>
      <c r="W27" s="460"/>
      <c r="X27" s="460"/>
      <c r="Y27" s="460"/>
      <c r="Z27" s="460"/>
      <c r="AA27" s="461"/>
      <c r="AB27" s="461"/>
      <c r="AC27" s="461"/>
    </row>
    <row r="28" spans="4:54" s="22" customFormat="1" ht="28.25" customHeight="1" x14ac:dyDescent="0.2">
      <c r="D28" s="28"/>
      <c r="E28" s="455"/>
      <c r="F28" s="455"/>
      <c r="G28" s="455"/>
      <c r="H28" s="455"/>
      <c r="I28" s="455"/>
      <c r="J28" s="455"/>
      <c r="K28" s="455"/>
      <c r="L28" s="455"/>
      <c r="M28" s="455"/>
      <c r="N28" s="455"/>
      <c r="P28" s="64"/>
      <c r="Q28" s="458"/>
      <c r="R28" s="458"/>
      <c r="S28" s="458"/>
      <c r="T28" s="458"/>
      <c r="U28" s="458"/>
      <c r="V28" s="458"/>
      <c r="W28" s="458"/>
      <c r="X28" s="458"/>
      <c r="Y28" s="458"/>
      <c r="Z28" s="458"/>
      <c r="AA28" s="272"/>
      <c r="AB28" s="272"/>
      <c r="AC28" s="272"/>
      <c r="AD28" s="272"/>
    </row>
    <row r="29" spans="4:54" s="22" customFormat="1" ht="33" customHeight="1" x14ac:dyDescent="0.2">
      <c r="D29" s="28"/>
      <c r="E29" s="455"/>
      <c r="F29" s="455"/>
      <c r="G29" s="455"/>
      <c r="H29" s="455"/>
      <c r="I29" s="455"/>
      <c r="J29" s="455"/>
      <c r="K29" s="455"/>
      <c r="L29" s="455"/>
      <c r="M29" s="455"/>
      <c r="N29" s="455"/>
      <c r="Q29" s="458"/>
      <c r="R29" s="458"/>
      <c r="S29" s="458"/>
      <c r="T29" s="458"/>
      <c r="U29" s="458"/>
      <c r="V29" s="458"/>
      <c r="W29" s="458"/>
      <c r="X29" s="458"/>
      <c r="Y29" s="458"/>
      <c r="Z29" s="458"/>
      <c r="AA29" s="253"/>
      <c r="AB29" s="253"/>
      <c r="AC29" s="253"/>
      <c r="AD29" s="253"/>
    </row>
    <row r="30" spans="4:54" s="22" customFormat="1" ht="19.75" customHeight="1" x14ac:dyDescent="0.2">
      <c r="D30" s="28"/>
      <c r="E30" s="88"/>
      <c r="F30" s="88"/>
      <c r="G30" s="88"/>
      <c r="H30" s="88"/>
      <c r="I30" s="88"/>
      <c r="J30" s="88"/>
      <c r="K30" s="88"/>
      <c r="L30" s="88"/>
      <c r="M30" s="88"/>
      <c r="N30" s="88"/>
      <c r="Q30" s="458"/>
      <c r="R30" s="458"/>
      <c r="S30" s="458"/>
      <c r="T30" s="458"/>
      <c r="U30" s="458"/>
      <c r="V30" s="458"/>
      <c r="W30" s="458"/>
      <c r="X30" s="458"/>
      <c r="Y30" s="458"/>
      <c r="Z30" s="458"/>
      <c r="AA30" s="253"/>
      <c r="AB30" s="253"/>
      <c r="AC30" s="253"/>
      <c r="AD30" s="253"/>
    </row>
    <row r="31" spans="4:54" s="22" customFormat="1" ht="30.65" customHeight="1" x14ac:dyDescent="0.2">
      <c r="Q31" s="458"/>
      <c r="R31" s="458"/>
      <c r="S31" s="458"/>
      <c r="T31" s="458"/>
      <c r="U31" s="458"/>
      <c r="V31" s="458"/>
      <c r="W31" s="458"/>
      <c r="X31" s="458"/>
      <c r="Y31" s="458"/>
      <c r="Z31" s="458"/>
    </row>
    <row r="32" spans="4:54" s="22" customFormat="1" ht="25.75" customHeight="1" x14ac:dyDescent="0.2">
      <c r="P32" s="39"/>
      <c r="Q32" s="440"/>
      <c r="R32" s="440"/>
      <c r="S32" s="440"/>
      <c r="T32" s="440"/>
      <c r="U32" s="440"/>
      <c r="V32" s="440"/>
      <c r="W32" s="440"/>
      <c r="X32" s="440"/>
      <c r="Y32" s="440"/>
      <c r="Z32" s="440"/>
      <c r="AA32" s="440"/>
      <c r="AB32" s="440"/>
      <c r="AC32" s="440"/>
      <c r="AD32" s="440"/>
    </row>
    <row r="33" spans="4:31" s="22" customFormat="1" ht="9" customHeight="1" x14ac:dyDescent="0.2">
      <c r="O33" s="118"/>
      <c r="P33" s="118"/>
      <c r="Q33" s="455"/>
      <c r="R33" s="455"/>
      <c r="S33" s="455"/>
      <c r="T33" s="455"/>
      <c r="U33" s="455"/>
      <c r="V33" s="455"/>
      <c r="W33" s="455"/>
      <c r="X33" s="455"/>
      <c r="Y33" s="455"/>
      <c r="Z33" s="455"/>
      <c r="AA33" s="455"/>
      <c r="AB33" s="455"/>
      <c r="AC33" s="455"/>
      <c r="AD33" s="455"/>
    </row>
    <row r="34" spans="4:31" s="22" customFormat="1" ht="36.65" customHeight="1" x14ac:dyDescent="0.35">
      <c r="D34" s="8"/>
      <c r="E34" s="5"/>
      <c r="F34" s="5"/>
      <c r="G34" s="5"/>
      <c r="H34" s="5"/>
      <c r="I34" s="29"/>
      <c r="J34" s="29"/>
      <c r="K34" s="29"/>
      <c r="L34" s="29"/>
      <c r="M34" s="29"/>
      <c r="N34" s="29"/>
      <c r="O34" s="29"/>
      <c r="P34" s="29"/>
      <c r="Q34" s="455"/>
      <c r="R34" s="455"/>
      <c r="S34" s="455"/>
      <c r="T34" s="455"/>
      <c r="U34" s="455"/>
      <c r="V34" s="455"/>
      <c r="W34" s="455"/>
      <c r="X34" s="455"/>
      <c r="Y34" s="455"/>
      <c r="Z34" s="455"/>
      <c r="AA34" s="455"/>
      <c r="AB34" s="455"/>
      <c r="AC34" s="455"/>
      <c r="AD34" s="455"/>
    </row>
    <row r="35" spans="4:31" s="22" customFormat="1" ht="40.75" customHeight="1" x14ac:dyDescent="0.2">
      <c r="D35" s="5"/>
      <c r="E35" s="467"/>
      <c r="F35" s="467"/>
      <c r="G35" s="467"/>
      <c r="H35" s="467"/>
      <c r="I35" s="467"/>
      <c r="J35" s="468"/>
      <c r="K35" s="468"/>
      <c r="L35" s="468"/>
      <c r="M35" s="468"/>
      <c r="N35" s="468"/>
      <c r="O35" s="468"/>
      <c r="P35" s="468"/>
      <c r="Q35" s="468"/>
      <c r="R35" s="468"/>
      <c r="S35" s="468"/>
      <c r="T35" s="468"/>
      <c r="U35" s="468"/>
      <c r="V35" s="468"/>
      <c r="W35" s="468"/>
      <c r="X35" s="468"/>
      <c r="Y35" s="469"/>
      <c r="Z35" s="469"/>
      <c r="AA35" s="469"/>
      <c r="AB35" s="469"/>
      <c r="AC35" s="469"/>
      <c r="AD35" s="469"/>
      <c r="AE35" s="30"/>
    </row>
    <row r="36" spans="4:31" s="22" customFormat="1" ht="36.65" customHeight="1" x14ac:dyDescent="0.2">
      <c r="D36" s="5"/>
      <c r="E36" s="467"/>
      <c r="F36" s="467"/>
      <c r="G36" s="467"/>
      <c r="H36" s="467"/>
      <c r="I36" s="467"/>
      <c r="J36" s="469"/>
      <c r="K36" s="469"/>
      <c r="L36" s="469"/>
      <c r="M36" s="469"/>
      <c r="N36" s="469"/>
      <c r="O36" s="469"/>
      <c r="P36" s="469"/>
      <c r="Q36" s="469"/>
      <c r="R36" s="469"/>
      <c r="S36" s="469"/>
      <c r="T36" s="469"/>
      <c r="U36" s="469"/>
      <c r="V36" s="470"/>
      <c r="W36" s="470"/>
      <c r="X36" s="470"/>
      <c r="Y36" s="469"/>
      <c r="Z36" s="469"/>
      <c r="AA36" s="469"/>
      <c r="AB36" s="470"/>
      <c r="AC36" s="470"/>
      <c r="AD36" s="470"/>
      <c r="AE36" s="30"/>
    </row>
    <row r="37" spans="4:31" s="22" customFormat="1" ht="42" customHeight="1" x14ac:dyDescent="0.2">
      <c r="D37" s="5"/>
      <c r="E37" s="467"/>
      <c r="F37" s="467"/>
      <c r="G37" s="467"/>
      <c r="H37" s="467"/>
      <c r="I37" s="467"/>
      <c r="J37" s="469"/>
      <c r="K37" s="469"/>
      <c r="L37" s="469"/>
      <c r="M37" s="469"/>
      <c r="N37" s="469"/>
      <c r="O37" s="471"/>
      <c r="P37" s="471"/>
      <c r="Q37" s="471"/>
      <c r="R37" s="471"/>
      <c r="S37" s="471"/>
      <c r="T37" s="471"/>
      <c r="U37" s="471"/>
      <c r="V37" s="470"/>
      <c r="W37" s="470"/>
      <c r="X37" s="470"/>
      <c r="Y37" s="469"/>
      <c r="Z37" s="469"/>
      <c r="AA37" s="469"/>
      <c r="AB37" s="470"/>
      <c r="AC37" s="470"/>
      <c r="AD37" s="470"/>
      <c r="AE37" s="30"/>
    </row>
    <row r="38" spans="4:31" s="22" customFormat="1" ht="33" customHeight="1" x14ac:dyDescent="0.2">
      <c r="D38" s="5"/>
      <c r="E38" s="477"/>
      <c r="F38" s="477"/>
      <c r="G38" s="477"/>
      <c r="H38" s="477"/>
      <c r="I38" s="477"/>
      <c r="J38" s="473"/>
      <c r="K38" s="474"/>
      <c r="L38" s="452"/>
      <c r="M38" s="475"/>
      <c r="N38" s="452"/>
      <c r="O38" s="472"/>
      <c r="P38" s="472"/>
      <c r="Q38" s="472"/>
      <c r="R38" s="273"/>
      <c r="S38" s="441"/>
      <c r="T38" s="441"/>
      <c r="U38" s="273"/>
      <c r="V38" s="452"/>
      <c r="W38" s="461"/>
      <c r="X38" s="452"/>
      <c r="Y38" s="476"/>
      <c r="Z38" s="476"/>
      <c r="AA38" s="452"/>
      <c r="AB38" s="452"/>
      <c r="AC38" s="461"/>
      <c r="AD38" s="452"/>
      <c r="AE38" s="30"/>
    </row>
    <row r="39" spans="4:31" s="22" customFormat="1" ht="33" customHeight="1" x14ac:dyDescent="0.2">
      <c r="D39" s="5"/>
      <c r="E39" s="477"/>
      <c r="F39" s="477"/>
      <c r="G39" s="477"/>
      <c r="H39" s="477"/>
      <c r="I39" s="477"/>
      <c r="J39" s="473"/>
      <c r="K39" s="474"/>
      <c r="L39" s="452"/>
      <c r="M39" s="475"/>
      <c r="N39" s="452"/>
      <c r="O39" s="472"/>
      <c r="P39" s="472"/>
      <c r="Q39" s="472"/>
      <c r="R39" s="273"/>
      <c r="S39" s="472"/>
      <c r="T39" s="472"/>
      <c r="U39" s="273"/>
      <c r="V39" s="452"/>
      <c r="W39" s="461"/>
      <c r="X39" s="452"/>
      <c r="Y39" s="476"/>
      <c r="Z39" s="476"/>
      <c r="AA39" s="452"/>
      <c r="AB39" s="452"/>
      <c r="AC39" s="461"/>
      <c r="AD39" s="452"/>
      <c r="AE39" s="30"/>
    </row>
    <row r="40" spans="4:31" s="22" customFormat="1" ht="33" customHeight="1" x14ac:dyDescent="0.2">
      <c r="D40" s="5"/>
      <c r="E40" s="457"/>
      <c r="F40" s="457"/>
      <c r="G40" s="457"/>
      <c r="H40" s="457"/>
      <c r="I40" s="457"/>
      <c r="J40" s="473"/>
      <c r="K40" s="474"/>
      <c r="L40" s="452"/>
      <c r="M40" s="475"/>
      <c r="N40" s="452"/>
      <c r="O40" s="472"/>
      <c r="P40" s="472"/>
      <c r="Q40" s="472"/>
      <c r="R40" s="273"/>
      <c r="S40" s="441"/>
      <c r="T40" s="441"/>
      <c r="U40" s="273"/>
      <c r="V40" s="452"/>
      <c r="W40" s="461"/>
      <c r="X40" s="452"/>
      <c r="Y40" s="476"/>
      <c r="Z40" s="476"/>
      <c r="AA40" s="452"/>
      <c r="AB40" s="452"/>
      <c r="AC40" s="461"/>
      <c r="AD40" s="452"/>
      <c r="AE40" s="30"/>
    </row>
    <row r="41" spans="4:31" ht="33" customHeight="1" x14ac:dyDescent="0.2">
      <c r="E41" s="457"/>
      <c r="F41" s="457"/>
      <c r="G41" s="457"/>
      <c r="H41" s="457"/>
      <c r="I41" s="457"/>
      <c r="J41" s="473"/>
      <c r="K41" s="474"/>
      <c r="L41" s="452"/>
      <c r="M41" s="475"/>
      <c r="N41" s="452"/>
      <c r="O41" s="472"/>
      <c r="P41" s="472"/>
      <c r="Q41" s="472"/>
      <c r="R41" s="273"/>
      <c r="S41" s="472"/>
      <c r="T41" s="472"/>
      <c r="U41" s="273"/>
      <c r="V41" s="452"/>
      <c r="W41" s="461"/>
      <c r="X41" s="452"/>
      <c r="Y41" s="476"/>
      <c r="Z41" s="476"/>
      <c r="AA41" s="452"/>
      <c r="AB41" s="452"/>
      <c r="AC41" s="461"/>
      <c r="AD41" s="452"/>
      <c r="AE41" s="30"/>
    </row>
    <row r="42" spans="4:31" ht="33" customHeight="1" x14ac:dyDescent="0.2">
      <c r="E42" s="443"/>
      <c r="F42" s="443"/>
      <c r="G42" s="443"/>
      <c r="H42" s="443"/>
      <c r="I42" s="443"/>
      <c r="J42" s="473"/>
      <c r="K42" s="474"/>
      <c r="L42" s="452"/>
      <c r="M42" s="475"/>
      <c r="N42" s="452"/>
      <c r="O42" s="472"/>
      <c r="P42" s="472"/>
      <c r="Q42" s="472"/>
      <c r="R42" s="273"/>
      <c r="S42" s="441"/>
      <c r="T42" s="441"/>
      <c r="U42" s="273"/>
      <c r="V42" s="452"/>
      <c r="W42" s="461"/>
      <c r="X42" s="452"/>
      <c r="Y42" s="476"/>
      <c r="Z42" s="476"/>
      <c r="AA42" s="452"/>
      <c r="AB42" s="452"/>
      <c r="AC42" s="461"/>
      <c r="AD42" s="452"/>
    </row>
    <row r="43" spans="4:31" ht="33" customHeight="1" x14ac:dyDescent="0.2">
      <c r="E43" s="443"/>
      <c r="F43" s="443"/>
      <c r="G43" s="443"/>
      <c r="H43" s="443"/>
      <c r="I43" s="443"/>
      <c r="J43" s="473"/>
      <c r="K43" s="474"/>
      <c r="L43" s="452"/>
      <c r="M43" s="475"/>
      <c r="N43" s="452"/>
      <c r="O43" s="472"/>
      <c r="P43" s="472"/>
      <c r="Q43" s="472"/>
      <c r="R43" s="273"/>
      <c r="S43" s="472"/>
      <c r="T43" s="472"/>
      <c r="U43" s="273"/>
      <c r="V43" s="452"/>
      <c r="W43" s="461"/>
      <c r="X43" s="452"/>
      <c r="Y43" s="476"/>
      <c r="Z43" s="476"/>
      <c r="AA43" s="452"/>
      <c r="AB43" s="452"/>
      <c r="AC43" s="461"/>
      <c r="AD43" s="452"/>
    </row>
    <row r="44" spans="4:31" ht="33" customHeight="1" x14ac:dyDescent="0.2">
      <c r="E44" s="443"/>
      <c r="F44" s="443"/>
      <c r="G44" s="443"/>
      <c r="H44" s="443"/>
      <c r="I44" s="443"/>
      <c r="J44" s="473"/>
      <c r="K44" s="474"/>
      <c r="L44" s="452"/>
      <c r="M44" s="475"/>
      <c r="N44" s="452"/>
      <c r="O44" s="472"/>
      <c r="P44" s="472"/>
      <c r="Q44" s="472"/>
      <c r="R44" s="273"/>
      <c r="S44" s="441"/>
      <c r="T44" s="441"/>
      <c r="U44" s="273"/>
      <c r="V44" s="452"/>
      <c r="W44" s="461"/>
      <c r="X44" s="452"/>
      <c r="Y44" s="476"/>
      <c r="Z44" s="476"/>
      <c r="AA44" s="452"/>
      <c r="AB44" s="452"/>
      <c r="AC44" s="461"/>
      <c r="AD44" s="452"/>
    </row>
    <row r="45" spans="4:31" ht="33" customHeight="1" x14ac:dyDescent="0.2">
      <c r="E45" s="443"/>
      <c r="F45" s="443"/>
      <c r="G45" s="443"/>
      <c r="H45" s="443"/>
      <c r="I45" s="443"/>
      <c r="J45" s="473"/>
      <c r="K45" s="474"/>
      <c r="L45" s="452"/>
      <c r="M45" s="475"/>
      <c r="N45" s="452"/>
      <c r="O45" s="472"/>
      <c r="P45" s="472"/>
      <c r="Q45" s="472"/>
      <c r="R45" s="273"/>
      <c r="S45" s="472"/>
      <c r="T45" s="472"/>
      <c r="U45" s="273"/>
      <c r="V45" s="452"/>
      <c r="W45" s="461"/>
      <c r="X45" s="452"/>
      <c r="Y45" s="476"/>
      <c r="Z45" s="476"/>
      <c r="AA45" s="452"/>
      <c r="AB45" s="452"/>
      <c r="AC45" s="461"/>
      <c r="AD45" s="452"/>
    </row>
    <row r="46" spans="4:31" s="1" customFormat="1" ht="13.75" customHeight="1" x14ac:dyDescent="0.2">
      <c r="D46" s="125"/>
      <c r="E46" s="124"/>
      <c r="F46" s="126"/>
      <c r="G46" s="127"/>
      <c r="H46" s="127"/>
      <c r="I46" s="128"/>
      <c r="J46" s="129"/>
      <c r="K46" s="129"/>
      <c r="L46" s="129"/>
      <c r="M46" s="129"/>
      <c r="N46" s="129"/>
      <c r="O46" s="129"/>
      <c r="P46" s="129"/>
      <c r="Q46" s="129"/>
      <c r="R46" s="129"/>
      <c r="S46" s="129"/>
      <c r="T46" s="129"/>
      <c r="U46" s="129"/>
      <c r="V46" s="129"/>
      <c r="W46" s="129"/>
      <c r="X46" s="129"/>
      <c r="Y46" s="129"/>
      <c r="Z46" s="129"/>
      <c r="AA46" s="129"/>
      <c r="AB46" s="129"/>
      <c r="AC46" s="129"/>
      <c r="AD46" s="129"/>
    </row>
    <row r="47" spans="4:31" s="1" customFormat="1" ht="13.75" customHeight="1" x14ac:dyDescent="0.2">
      <c r="D47" s="127"/>
      <c r="E47" s="124"/>
      <c r="F47" s="126"/>
      <c r="G47" s="127"/>
      <c r="H47" s="127"/>
      <c r="I47" s="128"/>
      <c r="J47" s="129"/>
      <c r="K47" s="129"/>
      <c r="L47" s="129"/>
      <c r="M47" s="129"/>
      <c r="N47" s="129"/>
      <c r="O47" s="129"/>
      <c r="P47" s="129"/>
      <c r="Q47" s="129"/>
      <c r="R47" s="129"/>
      <c r="S47" s="129"/>
      <c r="T47" s="129"/>
      <c r="U47" s="129"/>
      <c r="V47" s="129"/>
      <c r="W47" s="129"/>
      <c r="X47" s="129"/>
      <c r="Y47" s="129"/>
      <c r="Z47" s="129"/>
      <c r="AA47" s="129"/>
      <c r="AB47" s="129"/>
      <c r="AC47" s="129"/>
      <c r="AD47" s="129"/>
    </row>
    <row r="48" spans="4:31" s="1" customFormat="1" ht="13.75" customHeight="1" x14ac:dyDescent="0.2">
      <c r="D48" s="127"/>
      <c r="E48" s="124"/>
      <c r="F48" s="126"/>
      <c r="G48" s="127"/>
      <c r="H48" s="127"/>
      <c r="I48" s="128"/>
      <c r="J48" s="129"/>
      <c r="K48" s="129"/>
      <c r="L48" s="129"/>
      <c r="M48" s="129"/>
      <c r="N48" s="129"/>
      <c r="O48" s="129"/>
      <c r="P48" s="129"/>
      <c r="Q48" s="129"/>
      <c r="R48" s="129"/>
      <c r="S48" s="129"/>
      <c r="T48" s="129"/>
      <c r="U48" s="129"/>
      <c r="V48" s="129"/>
      <c r="W48" s="129"/>
      <c r="X48" s="129"/>
      <c r="Y48" s="129"/>
      <c r="Z48" s="129"/>
      <c r="AA48" s="129"/>
      <c r="AB48" s="129"/>
      <c r="AC48" s="129"/>
      <c r="AD48" s="129"/>
    </row>
    <row r="49" spans="4:30" s="1" customFormat="1" ht="13.75" customHeight="1" x14ac:dyDescent="0.2">
      <c r="D49" s="127"/>
      <c r="E49" s="124"/>
      <c r="F49" s="126"/>
      <c r="G49" s="127"/>
      <c r="H49" s="127"/>
      <c r="I49" s="128"/>
      <c r="J49" s="129"/>
      <c r="K49" s="129"/>
      <c r="L49" s="129"/>
      <c r="M49" s="129"/>
      <c r="N49" s="129"/>
      <c r="O49" s="129"/>
      <c r="P49" s="129"/>
      <c r="Q49" s="129"/>
      <c r="R49" s="129"/>
      <c r="S49" s="129"/>
      <c r="T49" s="129"/>
      <c r="U49" s="129"/>
      <c r="V49" s="129"/>
      <c r="W49" s="129"/>
      <c r="X49" s="129"/>
      <c r="Y49" s="129"/>
      <c r="Z49" s="129"/>
      <c r="AA49" s="129"/>
      <c r="AB49" s="129"/>
      <c r="AC49" s="129"/>
      <c r="AD49" s="129"/>
    </row>
    <row r="50" spans="4:30" s="1" customFormat="1" ht="13.75" customHeight="1" x14ac:dyDescent="0.2">
      <c r="D50" s="127"/>
      <c r="E50" s="124"/>
      <c r="F50" s="126"/>
      <c r="G50" s="127"/>
      <c r="H50" s="127"/>
      <c r="I50" s="128"/>
      <c r="J50" s="129"/>
      <c r="K50" s="129"/>
      <c r="L50" s="129"/>
      <c r="M50" s="129"/>
      <c r="N50" s="129"/>
      <c r="O50" s="129"/>
      <c r="P50" s="129"/>
      <c r="Q50" s="129"/>
      <c r="R50" s="129"/>
      <c r="S50" s="129"/>
      <c r="T50" s="129"/>
      <c r="U50" s="129"/>
      <c r="V50" s="129"/>
      <c r="W50" s="129"/>
      <c r="X50" s="129"/>
      <c r="Y50" s="129"/>
      <c r="Z50" s="129"/>
      <c r="AA50" s="129"/>
      <c r="AB50" s="129"/>
      <c r="AC50" s="129"/>
      <c r="AD50" s="129"/>
    </row>
    <row r="51" spans="4:30" s="1" customFormat="1" ht="13.75" customHeight="1" x14ac:dyDescent="0.2">
      <c r="D51" s="127"/>
      <c r="E51" s="124"/>
      <c r="F51" s="126"/>
      <c r="G51" s="127"/>
      <c r="H51" s="127"/>
      <c r="I51" s="128"/>
      <c r="J51" s="129"/>
      <c r="K51" s="129"/>
      <c r="L51" s="129"/>
      <c r="M51" s="129"/>
      <c r="N51" s="129"/>
      <c r="O51" s="129"/>
      <c r="P51" s="129"/>
      <c r="Q51" s="129"/>
      <c r="R51" s="129"/>
      <c r="S51" s="129"/>
      <c r="T51" s="129"/>
      <c r="U51" s="129"/>
      <c r="V51" s="129"/>
      <c r="W51" s="129"/>
      <c r="X51" s="129"/>
      <c r="Y51" s="129"/>
      <c r="Z51" s="129"/>
      <c r="AA51" s="129"/>
      <c r="AB51" s="129"/>
      <c r="AC51" s="129"/>
      <c r="AD51" s="129"/>
    </row>
    <row r="52" spans="4:30" s="1" customFormat="1" ht="13.75" customHeight="1" x14ac:dyDescent="0.2">
      <c r="D52" s="125"/>
      <c r="E52" s="124"/>
      <c r="F52" s="126"/>
      <c r="G52" s="127"/>
      <c r="H52" s="127"/>
      <c r="I52" s="127"/>
      <c r="O52" s="130"/>
      <c r="P52" s="130"/>
      <c r="Q52" s="130"/>
      <c r="R52" s="130"/>
      <c r="S52" s="130"/>
      <c r="T52" s="130"/>
    </row>
    <row r="53" spans="4:30" ht="32.4" customHeight="1" x14ac:dyDescent="0.2">
      <c r="E53" s="39"/>
      <c r="F53" s="40"/>
      <c r="G53" s="40"/>
      <c r="H53" s="40"/>
      <c r="I53" s="41"/>
      <c r="J53" s="41"/>
      <c r="K53" s="41"/>
      <c r="L53" s="41"/>
      <c r="M53" s="41"/>
      <c r="N53" s="41"/>
      <c r="O53" s="41"/>
      <c r="P53" s="41"/>
      <c r="Q53" s="41"/>
      <c r="R53" s="41"/>
      <c r="S53" s="41"/>
    </row>
    <row r="54" spans="4:30" ht="36" customHeight="1" x14ac:dyDescent="0.2">
      <c r="E54" s="42"/>
      <c r="F54" s="40"/>
      <c r="G54" s="40"/>
      <c r="H54" s="40"/>
      <c r="I54" s="41"/>
      <c r="J54" s="41"/>
      <c r="K54" s="41"/>
      <c r="L54" s="41"/>
      <c r="M54" s="41"/>
      <c r="N54" s="41"/>
      <c r="O54" s="41"/>
      <c r="P54" s="41"/>
      <c r="Q54" s="41"/>
      <c r="R54" s="41"/>
      <c r="S54" s="41"/>
    </row>
    <row r="55" spans="4:30" ht="27" customHeight="1" x14ac:dyDescent="0.25">
      <c r="D55" s="38"/>
      <c r="E55" s="36"/>
      <c r="F55" s="43"/>
      <c r="G55" s="43"/>
      <c r="H55" s="43"/>
      <c r="I55" s="36"/>
      <c r="J55" s="38"/>
      <c r="K55" s="38"/>
      <c r="L55" s="38"/>
      <c r="M55" s="38"/>
      <c r="N55" s="38"/>
      <c r="O55" s="38"/>
      <c r="P55" s="38"/>
      <c r="Q55" s="38"/>
      <c r="R55" s="38"/>
      <c r="S55" s="38"/>
      <c r="T55" s="38"/>
      <c r="U55" s="38"/>
      <c r="V55" s="38"/>
      <c r="W55" s="38"/>
      <c r="X55" s="38"/>
      <c r="Y55" s="38"/>
      <c r="Z55" s="38"/>
      <c r="AA55" s="38"/>
      <c r="AB55" s="38"/>
      <c r="AC55" s="38"/>
      <c r="AD55" s="38"/>
    </row>
    <row r="56" spans="4:30" ht="27" customHeight="1" x14ac:dyDescent="0.2"/>
    <row r="57" spans="4:30" ht="27" customHeight="1" x14ac:dyDescent="0.2"/>
    <row r="58" spans="4:30" ht="14.25" customHeight="1" x14ac:dyDescent="0.2"/>
    <row r="59" spans="4:30" ht="27" customHeight="1" x14ac:dyDescent="0.2"/>
    <row r="60" spans="4:30" ht="49.5" customHeight="1" x14ac:dyDescent="0.2"/>
    <row r="61" spans="4:30" ht="49.5" customHeight="1" x14ac:dyDescent="0.2"/>
    <row r="62" spans="4:30" s="38" customFormat="1" ht="24.9" customHeight="1" x14ac:dyDescent="0.2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sheetData>
  <mergeCells count="148">
    <mergeCell ref="AD44:AD45"/>
    <mergeCell ref="O45:Q45"/>
    <mergeCell ref="S45:T45"/>
    <mergeCell ref="O44:Q44"/>
    <mergeCell ref="S44:T44"/>
    <mergeCell ref="V44:V45"/>
    <mergeCell ref="W44:W45"/>
    <mergeCell ref="X44:X45"/>
    <mergeCell ref="Y44:Z45"/>
    <mergeCell ref="E44:I45"/>
    <mergeCell ref="J44:J45"/>
    <mergeCell ref="K44:K45"/>
    <mergeCell ref="L44:L45"/>
    <mergeCell ref="M44:M45"/>
    <mergeCell ref="N44:N45"/>
    <mergeCell ref="AA42:AA43"/>
    <mergeCell ref="AB42:AB43"/>
    <mergeCell ref="AC42:AC43"/>
    <mergeCell ref="E42:I43"/>
    <mergeCell ref="J42:J43"/>
    <mergeCell ref="K42:K43"/>
    <mergeCell ref="L42:L43"/>
    <mergeCell ref="M42:M43"/>
    <mergeCell ref="N42:N43"/>
    <mergeCell ref="AA44:AA45"/>
    <mergeCell ref="AB44:AB45"/>
    <mergeCell ref="AC44:AC45"/>
    <mergeCell ref="AD42:AD43"/>
    <mergeCell ref="O43:Q43"/>
    <mergeCell ref="S43:T43"/>
    <mergeCell ref="O42:Q42"/>
    <mergeCell ref="S42:T42"/>
    <mergeCell ref="V42:V43"/>
    <mergeCell ref="W42:W43"/>
    <mergeCell ref="X42:X43"/>
    <mergeCell ref="Y42:Z43"/>
    <mergeCell ref="AC40:AC41"/>
    <mergeCell ref="AD40:AD41"/>
    <mergeCell ref="O41:Q41"/>
    <mergeCell ref="S41:T41"/>
    <mergeCell ref="O40:Q40"/>
    <mergeCell ref="S40:T40"/>
    <mergeCell ref="V40:V41"/>
    <mergeCell ref="W40:W41"/>
    <mergeCell ref="X40:X41"/>
    <mergeCell ref="Y40:Z41"/>
    <mergeCell ref="E40:I41"/>
    <mergeCell ref="J40:J41"/>
    <mergeCell ref="K40:K41"/>
    <mergeCell ref="L40:L41"/>
    <mergeCell ref="M40:M41"/>
    <mergeCell ref="N40:N41"/>
    <mergeCell ref="Y38:Z39"/>
    <mergeCell ref="AA38:AA39"/>
    <mergeCell ref="AB38:AB39"/>
    <mergeCell ref="AA40:AA41"/>
    <mergeCell ref="AB40:AB41"/>
    <mergeCell ref="E38:I39"/>
    <mergeCell ref="J38:J39"/>
    <mergeCell ref="K38:K39"/>
    <mergeCell ref="L38:L39"/>
    <mergeCell ref="M38:M39"/>
    <mergeCell ref="AC38:AC39"/>
    <mergeCell ref="AD38:AD39"/>
    <mergeCell ref="O39:Q39"/>
    <mergeCell ref="S39:T39"/>
    <mergeCell ref="N38:N39"/>
    <mergeCell ref="O38:Q38"/>
    <mergeCell ref="S38:T38"/>
    <mergeCell ref="V38:V39"/>
    <mergeCell ref="W38:W39"/>
    <mergeCell ref="X38:X39"/>
    <mergeCell ref="Q33:AD34"/>
    <mergeCell ref="E35:I37"/>
    <mergeCell ref="J35:N35"/>
    <mergeCell ref="O35:R35"/>
    <mergeCell ref="S35:X35"/>
    <mergeCell ref="Y35:AD35"/>
    <mergeCell ref="J36:K37"/>
    <mergeCell ref="L36:N37"/>
    <mergeCell ref="O36:R36"/>
    <mergeCell ref="S36:U36"/>
    <mergeCell ref="V36:X37"/>
    <mergeCell ref="Y36:AA37"/>
    <mergeCell ref="AB36:AD37"/>
    <mergeCell ref="O37:R37"/>
    <mergeCell ref="S37:U37"/>
    <mergeCell ref="L27:M27"/>
    <mergeCell ref="R27:Z27"/>
    <mergeCell ref="AA27:AC27"/>
    <mergeCell ref="E28:N29"/>
    <mergeCell ref="Q28:Z31"/>
    <mergeCell ref="Q32:Y32"/>
    <mergeCell ref="Z32:AB32"/>
    <mergeCell ref="AC32:AD32"/>
    <mergeCell ref="F25:J25"/>
    <mergeCell ref="L25:M25"/>
    <mergeCell ref="Q25:Q26"/>
    <mergeCell ref="R25:Z26"/>
    <mergeCell ref="AA25:AC26"/>
    <mergeCell ref="E26:E27"/>
    <mergeCell ref="F26:H27"/>
    <mergeCell ref="I26:K26"/>
    <mergeCell ref="L26:M26"/>
    <mergeCell ref="I27:K27"/>
    <mergeCell ref="K19:M19"/>
    <mergeCell ref="E20:E21"/>
    <mergeCell ref="F20:I21"/>
    <mergeCell ref="K20:M21"/>
    <mergeCell ref="N20:N21"/>
    <mergeCell ref="Q20:AD22"/>
    <mergeCell ref="E22:N22"/>
    <mergeCell ref="AD14:AD15"/>
    <mergeCell ref="K15:M15"/>
    <mergeCell ref="K16:M16"/>
    <mergeCell ref="Q16:Q17"/>
    <mergeCell ref="R16:Y17"/>
    <mergeCell ref="E17:E19"/>
    <mergeCell ref="F17:I19"/>
    <mergeCell ref="K17:M17"/>
    <mergeCell ref="K18:M18"/>
    <mergeCell ref="Q18:AD19"/>
    <mergeCell ref="E13:E16"/>
    <mergeCell ref="F13:I16"/>
    <mergeCell ref="K13:M13"/>
    <mergeCell ref="R13:AB13"/>
    <mergeCell ref="K14:M14"/>
    <mergeCell ref="Q14:Q15"/>
    <mergeCell ref="R14:Y15"/>
    <mergeCell ref="Z14:AB15"/>
    <mergeCell ref="AC14:AC15"/>
    <mergeCell ref="D3:AD3"/>
    <mergeCell ref="E6:E7"/>
    <mergeCell ref="F6:G7"/>
    <mergeCell ref="H6:T7"/>
    <mergeCell ref="Y6:AD6"/>
    <mergeCell ref="Y7:AD7"/>
    <mergeCell ref="N8:AB8"/>
    <mergeCell ref="E9:E10"/>
    <mergeCell ref="F9:I10"/>
    <mergeCell ref="J9:M9"/>
    <mergeCell ref="N9:T9"/>
    <mergeCell ref="U9:Y9"/>
    <mergeCell ref="Z9:AD9"/>
    <mergeCell ref="J10:L10"/>
    <mergeCell ref="N10:S10"/>
    <mergeCell ref="U10:X10"/>
    <mergeCell ref="Z10:AC10"/>
  </mergeCells>
  <phoneticPr fontId="3"/>
  <printOptions horizontalCentered="1"/>
  <pageMargins left="0.31496062992125984" right="0.31496062992125984" top="0.15748031496062992" bottom="0.15748031496062992" header="0.31496062992125984" footer="0.31496062992125984"/>
  <pageSetup paperSize="9" scale="38"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D3:BB62"/>
  <sheetViews>
    <sheetView showGridLines="0" view="pageBreakPreview" topLeftCell="H1" zoomScale="55" zoomScaleNormal="70" zoomScaleSheetLayoutView="55" workbookViewId="0">
      <selection activeCell="AO27" sqref="AO27"/>
    </sheetView>
  </sheetViews>
  <sheetFormatPr defaultRowHeight="13" x14ac:dyDescent="0.2"/>
  <cols>
    <col min="1" max="1" width="5" style="5" customWidth="1"/>
    <col min="2" max="3" width="8.90625" style="5"/>
    <col min="4" max="4" width="5.81640625" style="5" customWidth="1"/>
    <col min="5" max="5" width="6" style="5" customWidth="1"/>
    <col min="6" max="6" width="5" style="5" customWidth="1"/>
    <col min="7" max="7" width="32.453125" style="5" customWidth="1"/>
    <col min="8" max="8" width="31.36328125" style="5" customWidth="1"/>
    <col min="9" max="9" width="14.36328125" style="5" customWidth="1"/>
    <col min="10" max="10" width="19.08984375" style="5" customWidth="1"/>
    <col min="11" max="11" width="6.81640625" style="5" customWidth="1"/>
    <col min="12" max="12" width="4.1796875" style="5" customWidth="1"/>
    <col min="13" max="13" width="10.81640625" style="5" customWidth="1"/>
    <col min="14" max="14" width="8.36328125" style="5" customWidth="1"/>
    <col min="15" max="15" width="3.453125" style="5" customWidth="1"/>
    <col min="16" max="16" width="5.36328125" style="5" customWidth="1"/>
    <col min="17" max="17" width="11.90625" style="5" customWidth="1"/>
    <col min="18" max="18" width="10.08984375" style="5" customWidth="1"/>
    <col min="19" max="19" width="5.81640625" style="5" customWidth="1"/>
    <col min="20" max="20" width="17.453125" style="5" customWidth="1"/>
    <col min="21" max="21" width="11.1796875" style="5" customWidth="1"/>
    <col min="22" max="22" width="6" style="5" customWidth="1"/>
    <col min="23" max="23" width="19.90625" style="5" customWidth="1"/>
    <col min="24" max="24" width="10" style="5" customWidth="1"/>
    <col min="25" max="25" width="17.90625" style="5" customWidth="1"/>
    <col min="26" max="26" width="14.54296875" style="5" customWidth="1"/>
    <col min="27" max="27" width="11.453125" style="5" customWidth="1"/>
    <col min="28" max="28" width="4.1796875" style="5" customWidth="1"/>
    <col min="29" max="29" width="14.08984375" style="5" customWidth="1"/>
    <col min="30" max="30" width="16" style="5" customWidth="1"/>
    <col min="31" max="31" width="6.08984375" style="5" customWidth="1"/>
    <col min="32" max="32" width="4.08984375" style="5" customWidth="1"/>
    <col min="33" max="33" width="8" style="5" customWidth="1"/>
    <col min="34" max="34" width="4.08984375" style="5" customWidth="1"/>
    <col min="35" max="262" width="8.90625" style="5"/>
    <col min="263" max="263" width="5.81640625" style="5" customWidth="1"/>
    <col min="264" max="264" width="4.453125" style="5" customWidth="1"/>
    <col min="265" max="265" width="4.6328125" style="5" customWidth="1"/>
    <col min="266" max="266" width="63.90625" style="5" customWidth="1"/>
    <col min="267" max="267" width="16.90625" style="5" customWidth="1"/>
    <col min="268" max="268" width="6.81640625" style="5" customWidth="1"/>
    <col min="269" max="269" width="4.1796875" style="5" customWidth="1"/>
    <col min="270" max="270" width="10.81640625" style="5" customWidth="1"/>
    <col min="271" max="271" width="7.36328125" style="5" customWidth="1"/>
    <col min="272" max="272" width="5.36328125" style="5" customWidth="1"/>
    <col min="273" max="273" width="10.81640625" style="5" customWidth="1"/>
    <col min="274" max="274" width="7.36328125" style="5" customWidth="1"/>
    <col min="275" max="275" width="4.36328125" style="5" customWidth="1"/>
    <col min="276" max="276" width="12.453125" style="5" customWidth="1"/>
    <col min="277" max="277" width="7.90625" style="5" customWidth="1"/>
    <col min="278" max="278" width="4.36328125" style="5" customWidth="1"/>
    <col min="279" max="279" width="14.36328125" style="5" customWidth="1"/>
    <col min="280" max="280" width="7.453125" style="5" customWidth="1"/>
    <col min="281" max="281" width="9.6328125" style="5" customWidth="1"/>
    <col min="282" max="282" width="8.90625" style="5" customWidth="1"/>
    <col min="283" max="283" width="8" style="5" customWidth="1"/>
    <col min="284" max="284" width="4.1796875" style="5" customWidth="1"/>
    <col min="285" max="285" width="14.08984375" style="5" customWidth="1"/>
    <col min="286" max="286" width="11.453125" style="5" customWidth="1"/>
    <col min="287" max="287" width="6.08984375" style="5" customWidth="1"/>
    <col min="288" max="288" width="4.08984375" style="5" customWidth="1"/>
    <col min="289" max="289" width="8" style="5" customWidth="1"/>
    <col min="290" max="290" width="4.08984375" style="5" customWidth="1"/>
    <col min="291" max="518" width="8.90625" style="5"/>
    <col min="519" max="519" width="5.81640625" style="5" customWidth="1"/>
    <col min="520" max="520" width="4.453125" style="5" customWidth="1"/>
    <col min="521" max="521" width="4.6328125" style="5" customWidth="1"/>
    <col min="522" max="522" width="63.90625" style="5" customWidth="1"/>
    <col min="523" max="523" width="16.90625" style="5" customWidth="1"/>
    <col min="524" max="524" width="6.81640625" style="5" customWidth="1"/>
    <col min="525" max="525" width="4.1796875" style="5" customWidth="1"/>
    <col min="526" max="526" width="10.81640625" style="5" customWidth="1"/>
    <col min="527" max="527" width="7.36328125" style="5" customWidth="1"/>
    <col min="528" max="528" width="5.36328125" style="5" customWidth="1"/>
    <col min="529" max="529" width="10.81640625" style="5" customWidth="1"/>
    <col min="530" max="530" width="7.36328125" style="5" customWidth="1"/>
    <col min="531" max="531" width="4.36328125" style="5" customWidth="1"/>
    <col min="532" max="532" width="12.453125" style="5" customWidth="1"/>
    <col min="533" max="533" width="7.90625" style="5" customWidth="1"/>
    <col min="534" max="534" width="4.36328125" style="5" customWidth="1"/>
    <col min="535" max="535" width="14.36328125" style="5" customWidth="1"/>
    <col min="536" max="536" width="7.453125" style="5" customWidth="1"/>
    <col min="537" max="537" width="9.6328125" style="5" customWidth="1"/>
    <col min="538" max="538" width="8.90625" style="5" customWidth="1"/>
    <col min="539" max="539" width="8" style="5" customWidth="1"/>
    <col min="540" max="540" width="4.1796875" style="5" customWidth="1"/>
    <col min="541" max="541" width="14.08984375" style="5" customWidth="1"/>
    <col min="542" max="542" width="11.453125" style="5" customWidth="1"/>
    <col min="543" max="543" width="6.08984375" style="5" customWidth="1"/>
    <col min="544" max="544" width="4.08984375" style="5" customWidth="1"/>
    <col min="545" max="545" width="8" style="5" customWidth="1"/>
    <col min="546" max="546" width="4.08984375" style="5" customWidth="1"/>
    <col min="547" max="774" width="8.90625" style="5"/>
    <col min="775" max="775" width="5.81640625" style="5" customWidth="1"/>
    <col min="776" max="776" width="4.453125" style="5" customWidth="1"/>
    <col min="777" max="777" width="4.6328125" style="5" customWidth="1"/>
    <col min="778" max="778" width="63.90625" style="5" customWidth="1"/>
    <col min="779" max="779" width="16.90625" style="5" customWidth="1"/>
    <col min="780" max="780" width="6.81640625" style="5" customWidth="1"/>
    <col min="781" max="781" width="4.1796875" style="5" customWidth="1"/>
    <col min="782" max="782" width="10.81640625" style="5" customWidth="1"/>
    <col min="783" max="783" width="7.36328125" style="5" customWidth="1"/>
    <col min="784" max="784" width="5.36328125" style="5" customWidth="1"/>
    <col min="785" max="785" width="10.81640625" style="5" customWidth="1"/>
    <col min="786" max="786" width="7.36328125" style="5" customWidth="1"/>
    <col min="787" max="787" width="4.36328125" style="5" customWidth="1"/>
    <col min="788" max="788" width="12.453125" style="5" customWidth="1"/>
    <col min="789" max="789" width="7.90625" style="5" customWidth="1"/>
    <col min="790" max="790" width="4.36328125" style="5" customWidth="1"/>
    <col min="791" max="791" width="14.36328125" style="5" customWidth="1"/>
    <col min="792" max="792" width="7.453125" style="5" customWidth="1"/>
    <col min="793" max="793" width="9.6328125" style="5" customWidth="1"/>
    <col min="794" max="794" width="8.90625" style="5" customWidth="1"/>
    <col min="795" max="795" width="8" style="5" customWidth="1"/>
    <col min="796" max="796" width="4.1796875" style="5" customWidth="1"/>
    <col min="797" max="797" width="14.08984375" style="5" customWidth="1"/>
    <col min="798" max="798" width="11.453125" style="5" customWidth="1"/>
    <col min="799" max="799" width="6.08984375" style="5" customWidth="1"/>
    <col min="800" max="800" width="4.08984375" style="5" customWidth="1"/>
    <col min="801" max="801" width="8" style="5" customWidth="1"/>
    <col min="802" max="802" width="4.08984375" style="5" customWidth="1"/>
    <col min="803" max="1030" width="8.90625" style="5"/>
    <col min="1031" max="1031" width="5.81640625" style="5" customWidth="1"/>
    <col min="1032" max="1032" width="4.453125" style="5" customWidth="1"/>
    <col min="1033" max="1033" width="4.6328125" style="5" customWidth="1"/>
    <col min="1034" max="1034" width="63.90625" style="5" customWidth="1"/>
    <col min="1035" max="1035" width="16.90625" style="5" customWidth="1"/>
    <col min="1036" max="1036" width="6.81640625" style="5" customWidth="1"/>
    <col min="1037" max="1037" width="4.1796875" style="5" customWidth="1"/>
    <col min="1038" max="1038" width="10.81640625" style="5" customWidth="1"/>
    <col min="1039" max="1039" width="7.36328125" style="5" customWidth="1"/>
    <col min="1040" max="1040" width="5.36328125" style="5" customWidth="1"/>
    <col min="1041" max="1041" width="10.81640625" style="5" customWidth="1"/>
    <col min="1042" max="1042" width="7.36328125" style="5" customWidth="1"/>
    <col min="1043" max="1043" width="4.36328125" style="5" customWidth="1"/>
    <col min="1044" max="1044" width="12.453125" style="5" customWidth="1"/>
    <col min="1045" max="1045" width="7.90625" style="5" customWidth="1"/>
    <col min="1046" max="1046" width="4.36328125" style="5" customWidth="1"/>
    <col min="1047" max="1047" width="14.36328125" style="5" customWidth="1"/>
    <col min="1048" max="1048" width="7.453125" style="5" customWidth="1"/>
    <col min="1049" max="1049" width="9.6328125" style="5" customWidth="1"/>
    <col min="1050" max="1050" width="8.90625" style="5" customWidth="1"/>
    <col min="1051" max="1051" width="8" style="5" customWidth="1"/>
    <col min="1052" max="1052" width="4.1796875" style="5" customWidth="1"/>
    <col min="1053" max="1053" width="14.08984375" style="5" customWidth="1"/>
    <col min="1054" max="1054" width="11.453125" style="5" customWidth="1"/>
    <col min="1055" max="1055" width="6.08984375" style="5" customWidth="1"/>
    <col min="1056" max="1056" width="4.08984375" style="5" customWidth="1"/>
    <col min="1057" max="1057" width="8" style="5" customWidth="1"/>
    <col min="1058" max="1058" width="4.08984375" style="5" customWidth="1"/>
    <col min="1059" max="1286" width="8.90625" style="5"/>
    <col min="1287" max="1287" width="5.81640625" style="5" customWidth="1"/>
    <col min="1288" max="1288" width="4.453125" style="5" customWidth="1"/>
    <col min="1289" max="1289" width="4.6328125" style="5" customWidth="1"/>
    <col min="1290" max="1290" width="63.90625" style="5" customWidth="1"/>
    <col min="1291" max="1291" width="16.90625" style="5" customWidth="1"/>
    <col min="1292" max="1292" width="6.81640625" style="5" customWidth="1"/>
    <col min="1293" max="1293" width="4.1796875" style="5" customWidth="1"/>
    <col min="1294" max="1294" width="10.81640625" style="5" customWidth="1"/>
    <col min="1295" max="1295" width="7.36328125" style="5" customWidth="1"/>
    <col min="1296" max="1296" width="5.36328125" style="5" customWidth="1"/>
    <col min="1297" max="1297" width="10.81640625" style="5" customWidth="1"/>
    <col min="1298" max="1298" width="7.36328125" style="5" customWidth="1"/>
    <col min="1299" max="1299" width="4.36328125" style="5" customWidth="1"/>
    <col min="1300" max="1300" width="12.453125" style="5" customWidth="1"/>
    <col min="1301" max="1301" width="7.90625" style="5" customWidth="1"/>
    <col min="1302" max="1302" width="4.36328125" style="5" customWidth="1"/>
    <col min="1303" max="1303" width="14.36328125" style="5" customWidth="1"/>
    <col min="1304" max="1304" width="7.453125" style="5" customWidth="1"/>
    <col min="1305" max="1305" width="9.6328125" style="5" customWidth="1"/>
    <col min="1306" max="1306" width="8.90625" style="5" customWidth="1"/>
    <col min="1307" max="1307" width="8" style="5" customWidth="1"/>
    <col min="1308" max="1308" width="4.1796875" style="5" customWidth="1"/>
    <col min="1309" max="1309" width="14.08984375" style="5" customWidth="1"/>
    <col min="1310" max="1310" width="11.453125" style="5" customWidth="1"/>
    <col min="1311" max="1311" width="6.08984375" style="5" customWidth="1"/>
    <col min="1312" max="1312" width="4.08984375" style="5" customWidth="1"/>
    <col min="1313" max="1313" width="8" style="5" customWidth="1"/>
    <col min="1314" max="1314" width="4.08984375" style="5" customWidth="1"/>
    <col min="1315" max="1542" width="8.90625" style="5"/>
    <col min="1543" max="1543" width="5.81640625" style="5" customWidth="1"/>
    <col min="1544" max="1544" width="4.453125" style="5" customWidth="1"/>
    <col min="1545" max="1545" width="4.6328125" style="5" customWidth="1"/>
    <col min="1546" max="1546" width="63.90625" style="5" customWidth="1"/>
    <col min="1547" max="1547" width="16.90625" style="5" customWidth="1"/>
    <col min="1548" max="1548" width="6.81640625" style="5" customWidth="1"/>
    <col min="1549" max="1549" width="4.1796875" style="5" customWidth="1"/>
    <col min="1550" max="1550" width="10.81640625" style="5" customWidth="1"/>
    <col min="1551" max="1551" width="7.36328125" style="5" customWidth="1"/>
    <col min="1552" max="1552" width="5.36328125" style="5" customWidth="1"/>
    <col min="1553" max="1553" width="10.81640625" style="5" customWidth="1"/>
    <col min="1554" max="1554" width="7.36328125" style="5" customWidth="1"/>
    <col min="1555" max="1555" width="4.36328125" style="5" customWidth="1"/>
    <col min="1556" max="1556" width="12.453125" style="5" customWidth="1"/>
    <col min="1557" max="1557" width="7.90625" style="5" customWidth="1"/>
    <col min="1558" max="1558" width="4.36328125" style="5" customWidth="1"/>
    <col min="1559" max="1559" width="14.36328125" style="5" customWidth="1"/>
    <col min="1560" max="1560" width="7.453125" style="5" customWidth="1"/>
    <col min="1561" max="1561" width="9.6328125" style="5" customWidth="1"/>
    <col min="1562" max="1562" width="8.90625" style="5" customWidth="1"/>
    <col min="1563" max="1563" width="8" style="5" customWidth="1"/>
    <col min="1564" max="1564" width="4.1796875" style="5" customWidth="1"/>
    <col min="1565" max="1565" width="14.08984375" style="5" customWidth="1"/>
    <col min="1566" max="1566" width="11.453125" style="5" customWidth="1"/>
    <col min="1567" max="1567" width="6.08984375" style="5" customWidth="1"/>
    <col min="1568" max="1568" width="4.08984375" style="5" customWidth="1"/>
    <col min="1569" max="1569" width="8" style="5" customWidth="1"/>
    <col min="1570" max="1570" width="4.08984375" style="5" customWidth="1"/>
    <col min="1571" max="1798" width="8.90625" style="5"/>
    <col min="1799" max="1799" width="5.81640625" style="5" customWidth="1"/>
    <col min="1800" max="1800" width="4.453125" style="5" customWidth="1"/>
    <col min="1801" max="1801" width="4.6328125" style="5" customWidth="1"/>
    <col min="1802" max="1802" width="63.90625" style="5" customWidth="1"/>
    <col min="1803" max="1803" width="16.90625" style="5" customWidth="1"/>
    <col min="1804" max="1804" width="6.81640625" style="5" customWidth="1"/>
    <col min="1805" max="1805" width="4.1796875" style="5" customWidth="1"/>
    <col min="1806" max="1806" width="10.81640625" style="5" customWidth="1"/>
    <col min="1807" max="1807" width="7.36328125" style="5" customWidth="1"/>
    <col min="1808" max="1808" width="5.36328125" style="5" customWidth="1"/>
    <col min="1809" max="1809" width="10.81640625" style="5" customWidth="1"/>
    <col min="1810" max="1810" width="7.36328125" style="5" customWidth="1"/>
    <col min="1811" max="1811" width="4.36328125" style="5" customWidth="1"/>
    <col min="1812" max="1812" width="12.453125" style="5" customWidth="1"/>
    <col min="1813" max="1813" width="7.90625" style="5" customWidth="1"/>
    <col min="1814" max="1814" width="4.36328125" style="5" customWidth="1"/>
    <col min="1815" max="1815" width="14.36328125" style="5" customWidth="1"/>
    <col min="1816" max="1816" width="7.453125" style="5" customWidth="1"/>
    <col min="1817" max="1817" width="9.6328125" style="5" customWidth="1"/>
    <col min="1818" max="1818" width="8.90625" style="5" customWidth="1"/>
    <col min="1819" max="1819" width="8" style="5" customWidth="1"/>
    <col min="1820" max="1820" width="4.1796875" style="5" customWidth="1"/>
    <col min="1821" max="1821" width="14.08984375" style="5" customWidth="1"/>
    <col min="1822" max="1822" width="11.453125" style="5" customWidth="1"/>
    <col min="1823" max="1823" width="6.08984375" style="5" customWidth="1"/>
    <col min="1824" max="1824" width="4.08984375" style="5" customWidth="1"/>
    <col min="1825" max="1825" width="8" style="5" customWidth="1"/>
    <col min="1826" max="1826" width="4.08984375" style="5" customWidth="1"/>
    <col min="1827" max="2054" width="8.90625" style="5"/>
    <col min="2055" max="2055" width="5.81640625" style="5" customWidth="1"/>
    <col min="2056" max="2056" width="4.453125" style="5" customWidth="1"/>
    <col min="2057" max="2057" width="4.6328125" style="5" customWidth="1"/>
    <col min="2058" max="2058" width="63.90625" style="5" customWidth="1"/>
    <col min="2059" max="2059" width="16.90625" style="5" customWidth="1"/>
    <col min="2060" max="2060" width="6.81640625" style="5" customWidth="1"/>
    <col min="2061" max="2061" width="4.1796875" style="5" customWidth="1"/>
    <col min="2062" max="2062" width="10.81640625" style="5" customWidth="1"/>
    <col min="2063" max="2063" width="7.36328125" style="5" customWidth="1"/>
    <col min="2064" max="2064" width="5.36328125" style="5" customWidth="1"/>
    <col min="2065" max="2065" width="10.81640625" style="5" customWidth="1"/>
    <col min="2066" max="2066" width="7.36328125" style="5" customWidth="1"/>
    <col min="2067" max="2067" width="4.36328125" style="5" customWidth="1"/>
    <col min="2068" max="2068" width="12.453125" style="5" customWidth="1"/>
    <col min="2069" max="2069" width="7.90625" style="5" customWidth="1"/>
    <col min="2070" max="2070" width="4.36328125" style="5" customWidth="1"/>
    <col min="2071" max="2071" width="14.36328125" style="5" customWidth="1"/>
    <col min="2072" max="2072" width="7.453125" style="5" customWidth="1"/>
    <col min="2073" max="2073" width="9.6328125" style="5" customWidth="1"/>
    <col min="2074" max="2074" width="8.90625" style="5" customWidth="1"/>
    <col min="2075" max="2075" width="8" style="5" customWidth="1"/>
    <col min="2076" max="2076" width="4.1796875" style="5" customWidth="1"/>
    <col min="2077" max="2077" width="14.08984375" style="5" customWidth="1"/>
    <col min="2078" max="2078" width="11.453125" style="5" customWidth="1"/>
    <col min="2079" max="2079" width="6.08984375" style="5" customWidth="1"/>
    <col min="2080" max="2080" width="4.08984375" style="5" customWidth="1"/>
    <col min="2081" max="2081" width="8" style="5" customWidth="1"/>
    <col min="2082" max="2082" width="4.08984375" style="5" customWidth="1"/>
    <col min="2083" max="2310" width="8.90625" style="5"/>
    <col min="2311" max="2311" width="5.81640625" style="5" customWidth="1"/>
    <col min="2312" max="2312" width="4.453125" style="5" customWidth="1"/>
    <col min="2313" max="2313" width="4.6328125" style="5" customWidth="1"/>
    <col min="2314" max="2314" width="63.90625" style="5" customWidth="1"/>
    <col min="2315" max="2315" width="16.90625" style="5" customWidth="1"/>
    <col min="2316" max="2316" width="6.81640625" style="5" customWidth="1"/>
    <col min="2317" max="2317" width="4.1796875" style="5" customWidth="1"/>
    <col min="2318" max="2318" width="10.81640625" style="5" customWidth="1"/>
    <col min="2319" max="2319" width="7.36328125" style="5" customWidth="1"/>
    <col min="2320" max="2320" width="5.36328125" style="5" customWidth="1"/>
    <col min="2321" max="2321" width="10.81640625" style="5" customWidth="1"/>
    <col min="2322" max="2322" width="7.36328125" style="5" customWidth="1"/>
    <col min="2323" max="2323" width="4.36328125" style="5" customWidth="1"/>
    <col min="2324" max="2324" width="12.453125" style="5" customWidth="1"/>
    <col min="2325" max="2325" width="7.90625" style="5" customWidth="1"/>
    <col min="2326" max="2326" width="4.36328125" style="5" customWidth="1"/>
    <col min="2327" max="2327" width="14.36328125" style="5" customWidth="1"/>
    <col min="2328" max="2328" width="7.453125" style="5" customWidth="1"/>
    <col min="2329" max="2329" width="9.6328125" style="5" customWidth="1"/>
    <col min="2330" max="2330" width="8.90625" style="5" customWidth="1"/>
    <col min="2331" max="2331" width="8" style="5" customWidth="1"/>
    <col min="2332" max="2332" width="4.1796875" style="5" customWidth="1"/>
    <col min="2333" max="2333" width="14.08984375" style="5" customWidth="1"/>
    <col min="2334" max="2334" width="11.453125" style="5" customWidth="1"/>
    <col min="2335" max="2335" width="6.08984375" style="5" customWidth="1"/>
    <col min="2336" max="2336" width="4.08984375" style="5" customWidth="1"/>
    <col min="2337" max="2337" width="8" style="5" customWidth="1"/>
    <col min="2338" max="2338" width="4.08984375" style="5" customWidth="1"/>
    <col min="2339" max="2566" width="8.90625" style="5"/>
    <col min="2567" max="2567" width="5.81640625" style="5" customWidth="1"/>
    <col min="2568" max="2568" width="4.453125" style="5" customWidth="1"/>
    <col min="2569" max="2569" width="4.6328125" style="5" customWidth="1"/>
    <col min="2570" max="2570" width="63.90625" style="5" customWidth="1"/>
    <col min="2571" max="2571" width="16.90625" style="5" customWidth="1"/>
    <col min="2572" max="2572" width="6.81640625" style="5" customWidth="1"/>
    <col min="2573" max="2573" width="4.1796875" style="5" customWidth="1"/>
    <col min="2574" max="2574" width="10.81640625" style="5" customWidth="1"/>
    <col min="2575" max="2575" width="7.36328125" style="5" customWidth="1"/>
    <col min="2576" max="2576" width="5.36328125" style="5" customWidth="1"/>
    <col min="2577" max="2577" width="10.81640625" style="5" customWidth="1"/>
    <col min="2578" max="2578" width="7.36328125" style="5" customWidth="1"/>
    <col min="2579" max="2579" width="4.36328125" style="5" customWidth="1"/>
    <col min="2580" max="2580" width="12.453125" style="5" customWidth="1"/>
    <col min="2581" max="2581" width="7.90625" style="5" customWidth="1"/>
    <col min="2582" max="2582" width="4.36328125" style="5" customWidth="1"/>
    <col min="2583" max="2583" width="14.36328125" style="5" customWidth="1"/>
    <col min="2584" max="2584" width="7.453125" style="5" customWidth="1"/>
    <col min="2585" max="2585" width="9.6328125" style="5" customWidth="1"/>
    <col min="2586" max="2586" width="8.90625" style="5" customWidth="1"/>
    <col min="2587" max="2587" width="8" style="5" customWidth="1"/>
    <col min="2588" max="2588" width="4.1796875" style="5" customWidth="1"/>
    <col min="2589" max="2589" width="14.08984375" style="5" customWidth="1"/>
    <col min="2590" max="2590" width="11.453125" style="5" customWidth="1"/>
    <col min="2591" max="2591" width="6.08984375" style="5" customWidth="1"/>
    <col min="2592" max="2592" width="4.08984375" style="5" customWidth="1"/>
    <col min="2593" max="2593" width="8" style="5" customWidth="1"/>
    <col min="2594" max="2594" width="4.08984375" style="5" customWidth="1"/>
    <col min="2595" max="2822" width="8.90625" style="5"/>
    <col min="2823" max="2823" width="5.81640625" style="5" customWidth="1"/>
    <col min="2824" max="2824" width="4.453125" style="5" customWidth="1"/>
    <col min="2825" max="2825" width="4.6328125" style="5" customWidth="1"/>
    <col min="2826" max="2826" width="63.90625" style="5" customWidth="1"/>
    <col min="2827" max="2827" width="16.90625" style="5" customWidth="1"/>
    <col min="2828" max="2828" width="6.81640625" style="5" customWidth="1"/>
    <col min="2829" max="2829" width="4.1796875" style="5" customWidth="1"/>
    <col min="2830" max="2830" width="10.81640625" style="5" customWidth="1"/>
    <col min="2831" max="2831" width="7.36328125" style="5" customWidth="1"/>
    <col min="2832" max="2832" width="5.36328125" style="5" customWidth="1"/>
    <col min="2833" max="2833" width="10.81640625" style="5" customWidth="1"/>
    <col min="2834" max="2834" width="7.36328125" style="5" customWidth="1"/>
    <col min="2835" max="2835" width="4.36328125" style="5" customWidth="1"/>
    <col min="2836" max="2836" width="12.453125" style="5" customWidth="1"/>
    <col min="2837" max="2837" width="7.90625" style="5" customWidth="1"/>
    <col min="2838" max="2838" width="4.36328125" style="5" customWidth="1"/>
    <col min="2839" max="2839" width="14.36328125" style="5" customWidth="1"/>
    <col min="2840" max="2840" width="7.453125" style="5" customWidth="1"/>
    <col min="2841" max="2841" width="9.6328125" style="5" customWidth="1"/>
    <col min="2842" max="2842" width="8.90625" style="5" customWidth="1"/>
    <col min="2843" max="2843" width="8" style="5" customWidth="1"/>
    <col min="2844" max="2844" width="4.1796875" style="5" customWidth="1"/>
    <col min="2845" max="2845" width="14.08984375" style="5" customWidth="1"/>
    <col min="2846" max="2846" width="11.453125" style="5" customWidth="1"/>
    <col min="2847" max="2847" width="6.08984375" style="5" customWidth="1"/>
    <col min="2848" max="2848" width="4.08984375" style="5" customWidth="1"/>
    <col min="2849" max="2849" width="8" style="5" customWidth="1"/>
    <col min="2850" max="2850" width="4.08984375" style="5" customWidth="1"/>
    <col min="2851" max="3078" width="8.90625" style="5"/>
    <col min="3079" max="3079" width="5.81640625" style="5" customWidth="1"/>
    <col min="3080" max="3080" width="4.453125" style="5" customWidth="1"/>
    <col min="3081" max="3081" width="4.6328125" style="5" customWidth="1"/>
    <col min="3082" max="3082" width="63.90625" style="5" customWidth="1"/>
    <col min="3083" max="3083" width="16.90625" style="5" customWidth="1"/>
    <col min="3084" max="3084" width="6.81640625" style="5" customWidth="1"/>
    <col min="3085" max="3085" width="4.1796875" style="5" customWidth="1"/>
    <col min="3086" max="3086" width="10.81640625" style="5" customWidth="1"/>
    <col min="3087" max="3087" width="7.36328125" style="5" customWidth="1"/>
    <col min="3088" max="3088" width="5.36328125" style="5" customWidth="1"/>
    <col min="3089" max="3089" width="10.81640625" style="5" customWidth="1"/>
    <col min="3090" max="3090" width="7.36328125" style="5" customWidth="1"/>
    <col min="3091" max="3091" width="4.36328125" style="5" customWidth="1"/>
    <col min="3092" max="3092" width="12.453125" style="5" customWidth="1"/>
    <col min="3093" max="3093" width="7.90625" style="5" customWidth="1"/>
    <col min="3094" max="3094" width="4.36328125" style="5" customWidth="1"/>
    <col min="3095" max="3095" width="14.36328125" style="5" customWidth="1"/>
    <col min="3096" max="3096" width="7.453125" style="5" customWidth="1"/>
    <col min="3097" max="3097" width="9.6328125" style="5" customWidth="1"/>
    <col min="3098" max="3098" width="8.90625" style="5" customWidth="1"/>
    <col min="3099" max="3099" width="8" style="5" customWidth="1"/>
    <col min="3100" max="3100" width="4.1796875" style="5" customWidth="1"/>
    <col min="3101" max="3101" width="14.08984375" style="5" customWidth="1"/>
    <col min="3102" max="3102" width="11.453125" style="5" customWidth="1"/>
    <col min="3103" max="3103" width="6.08984375" style="5" customWidth="1"/>
    <col min="3104" max="3104" width="4.08984375" style="5" customWidth="1"/>
    <col min="3105" max="3105" width="8" style="5" customWidth="1"/>
    <col min="3106" max="3106" width="4.08984375" style="5" customWidth="1"/>
    <col min="3107" max="3334" width="8.90625" style="5"/>
    <col min="3335" max="3335" width="5.81640625" style="5" customWidth="1"/>
    <col min="3336" max="3336" width="4.453125" style="5" customWidth="1"/>
    <col min="3337" max="3337" width="4.6328125" style="5" customWidth="1"/>
    <col min="3338" max="3338" width="63.90625" style="5" customWidth="1"/>
    <col min="3339" max="3339" width="16.90625" style="5" customWidth="1"/>
    <col min="3340" max="3340" width="6.81640625" style="5" customWidth="1"/>
    <col min="3341" max="3341" width="4.1796875" style="5" customWidth="1"/>
    <col min="3342" max="3342" width="10.81640625" style="5" customWidth="1"/>
    <col min="3343" max="3343" width="7.36328125" style="5" customWidth="1"/>
    <col min="3344" max="3344" width="5.36328125" style="5" customWidth="1"/>
    <col min="3345" max="3345" width="10.81640625" style="5" customWidth="1"/>
    <col min="3346" max="3346" width="7.36328125" style="5" customWidth="1"/>
    <col min="3347" max="3347" width="4.36328125" style="5" customWidth="1"/>
    <col min="3348" max="3348" width="12.453125" style="5" customWidth="1"/>
    <col min="3349" max="3349" width="7.90625" style="5" customWidth="1"/>
    <col min="3350" max="3350" width="4.36328125" style="5" customWidth="1"/>
    <col min="3351" max="3351" width="14.36328125" style="5" customWidth="1"/>
    <col min="3352" max="3352" width="7.453125" style="5" customWidth="1"/>
    <col min="3353" max="3353" width="9.6328125" style="5" customWidth="1"/>
    <col min="3354" max="3354" width="8.90625" style="5" customWidth="1"/>
    <col min="3355" max="3355" width="8" style="5" customWidth="1"/>
    <col min="3356" max="3356" width="4.1796875" style="5" customWidth="1"/>
    <col min="3357" max="3357" width="14.08984375" style="5" customWidth="1"/>
    <col min="3358" max="3358" width="11.453125" style="5" customWidth="1"/>
    <col min="3359" max="3359" width="6.08984375" style="5" customWidth="1"/>
    <col min="3360" max="3360" width="4.08984375" style="5" customWidth="1"/>
    <col min="3361" max="3361" width="8" style="5" customWidth="1"/>
    <col min="3362" max="3362" width="4.08984375" style="5" customWidth="1"/>
    <col min="3363" max="3590" width="8.90625" style="5"/>
    <col min="3591" max="3591" width="5.81640625" style="5" customWidth="1"/>
    <col min="3592" max="3592" width="4.453125" style="5" customWidth="1"/>
    <col min="3593" max="3593" width="4.6328125" style="5" customWidth="1"/>
    <col min="3594" max="3594" width="63.90625" style="5" customWidth="1"/>
    <col min="3595" max="3595" width="16.90625" style="5" customWidth="1"/>
    <col min="3596" max="3596" width="6.81640625" style="5" customWidth="1"/>
    <col min="3597" max="3597" width="4.1796875" style="5" customWidth="1"/>
    <col min="3598" max="3598" width="10.81640625" style="5" customWidth="1"/>
    <col min="3599" max="3599" width="7.36328125" style="5" customWidth="1"/>
    <col min="3600" max="3600" width="5.36328125" style="5" customWidth="1"/>
    <col min="3601" max="3601" width="10.81640625" style="5" customWidth="1"/>
    <col min="3602" max="3602" width="7.36328125" style="5" customWidth="1"/>
    <col min="3603" max="3603" width="4.36328125" style="5" customWidth="1"/>
    <col min="3604" max="3604" width="12.453125" style="5" customWidth="1"/>
    <col min="3605" max="3605" width="7.90625" style="5" customWidth="1"/>
    <col min="3606" max="3606" width="4.36328125" style="5" customWidth="1"/>
    <col min="3607" max="3607" width="14.36328125" style="5" customWidth="1"/>
    <col min="3608" max="3608" width="7.453125" style="5" customWidth="1"/>
    <col min="3609" max="3609" width="9.6328125" style="5" customWidth="1"/>
    <col min="3610" max="3610" width="8.90625" style="5" customWidth="1"/>
    <col min="3611" max="3611" width="8" style="5" customWidth="1"/>
    <col min="3612" max="3612" width="4.1796875" style="5" customWidth="1"/>
    <col min="3613" max="3613" width="14.08984375" style="5" customWidth="1"/>
    <col min="3614" max="3614" width="11.453125" style="5" customWidth="1"/>
    <col min="3615" max="3615" width="6.08984375" style="5" customWidth="1"/>
    <col min="3616" max="3616" width="4.08984375" style="5" customWidth="1"/>
    <col min="3617" max="3617" width="8" style="5" customWidth="1"/>
    <col min="3618" max="3618" width="4.08984375" style="5" customWidth="1"/>
    <col min="3619" max="3846" width="8.90625" style="5"/>
    <col min="3847" max="3847" width="5.81640625" style="5" customWidth="1"/>
    <col min="3848" max="3848" width="4.453125" style="5" customWidth="1"/>
    <col min="3849" max="3849" width="4.6328125" style="5" customWidth="1"/>
    <col min="3850" max="3850" width="63.90625" style="5" customWidth="1"/>
    <col min="3851" max="3851" width="16.90625" style="5" customWidth="1"/>
    <col min="3852" max="3852" width="6.81640625" style="5" customWidth="1"/>
    <col min="3853" max="3853" width="4.1796875" style="5" customWidth="1"/>
    <col min="3854" max="3854" width="10.81640625" style="5" customWidth="1"/>
    <col min="3855" max="3855" width="7.36328125" style="5" customWidth="1"/>
    <col min="3856" max="3856" width="5.36328125" style="5" customWidth="1"/>
    <col min="3857" max="3857" width="10.81640625" style="5" customWidth="1"/>
    <col min="3858" max="3858" width="7.36328125" style="5" customWidth="1"/>
    <col min="3859" max="3859" width="4.36328125" style="5" customWidth="1"/>
    <col min="3860" max="3860" width="12.453125" style="5" customWidth="1"/>
    <col min="3861" max="3861" width="7.90625" style="5" customWidth="1"/>
    <col min="3862" max="3862" width="4.36328125" style="5" customWidth="1"/>
    <col min="3863" max="3863" width="14.36328125" style="5" customWidth="1"/>
    <col min="3864" max="3864" width="7.453125" style="5" customWidth="1"/>
    <col min="3865" max="3865" width="9.6328125" style="5" customWidth="1"/>
    <col min="3866" max="3866" width="8.90625" style="5" customWidth="1"/>
    <col min="3867" max="3867" width="8" style="5" customWidth="1"/>
    <col min="3868" max="3868" width="4.1796875" style="5" customWidth="1"/>
    <col min="3869" max="3869" width="14.08984375" style="5" customWidth="1"/>
    <col min="3870" max="3870" width="11.453125" style="5" customWidth="1"/>
    <col min="3871" max="3871" width="6.08984375" style="5" customWidth="1"/>
    <col min="3872" max="3872" width="4.08984375" style="5" customWidth="1"/>
    <col min="3873" max="3873" width="8" style="5" customWidth="1"/>
    <col min="3874" max="3874" width="4.08984375" style="5" customWidth="1"/>
    <col min="3875" max="4102" width="8.90625" style="5"/>
    <col min="4103" max="4103" width="5.81640625" style="5" customWidth="1"/>
    <col min="4104" max="4104" width="4.453125" style="5" customWidth="1"/>
    <col min="4105" max="4105" width="4.6328125" style="5" customWidth="1"/>
    <col min="4106" max="4106" width="63.90625" style="5" customWidth="1"/>
    <col min="4107" max="4107" width="16.90625" style="5" customWidth="1"/>
    <col min="4108" max="4108" width="6.81640625" style="5" customWidth="1"/>
    <col min="4109" max="4109" width="4.1796875" style="5" customWidth="1"/>
    <col min="4110" max="4110" width="10.81640625" style="5" customWidth="1"/>
    <col min="4111" max="4111" width="7.36328125" style="5" customWidth="1"/>
    <col min="4112" max="4112" width="5.36328125" style="5" customWidth="1"/>
    <col min="4113" max="4113" width="10.81640625" style="5" customWidth="1"/>
    <col min="4114" max="4114" width="7.36328125" style="5" customWidth="1"/>
    <col min="4115" max="4115" width="4.36328125" style="5" customWidth="1"/>
    <col min="4116" max="4116" width="12.453125" style="5" customWidth="1"/>
    <col min="4117" max="4117" width="7.90625" style="5" customWidth="1"/>
    <col min="4118" max="4118" width="4.36328125" style="5" customWidth="1"/>
    <col min="4119" max="4119" width="14.36328125" style="5" customWidth="1"/>
    <col min="4120" max="4120" width="7.453125" style="5" customWidth="1"/>
    <col min="4121" max="4121" width="9.6328125" style="5" customWidth="1"/>
    <col min="4122" max="4122" width="8.90625" style="5" customWidth="1"/>
    <col min="4123" max="4123" width="8" style="5" customWidth="1"/>
    <col min="4124" max="4124" width="4.1796875" style="5" customWidth="1"/>
    <col min="4125" max="4125" width="14.08984375" style="5" customWidth="1"/>
    <col min="4126" max="4126" width="11.453125" style="5" customWidth="1"/>
    <col min="4127" max="4127" width="6.08984375" style="5" customWidth="1"/>
    <col min="4128" max="4128" width="4.08984375" style="5" customWidth="1"/>
    <col min="4129" max="4129" width="8" style="5" customWidth="1"/>
    <col min="4130" max="4130" width="4.08984375" style="5" customWidth="1"/>
    <col min="4131" max="4358" width="8.90625" style="5"/>
    <col min="4359" max="4359" width="5.81640625" style="5" customWidth="1"/>
    <col min="4360" max="4360" width="4.453125" style="5" customWidth="1"/>
    <col min="4361" max="4361" width="4.6328125" style="5" customWidth="1"/>
    <col min="4362" max="4362" width="63.90625" style="5" customWidth="1"/>
    <col min="4363" max="4363" width="16.90625" style="5" customWidth="1"/>
    <col min="4364" max="4364" width="6.81640625" style="5" customWidth="1"/>
    <col min="4365" max="4365" width="4.1796875" style="5" customWidth="1"/>
    <col min="4366" max="4366" width="10.81640625" style="5" customWidth="1"/>
    <col min="4367" max="4367" width="7.36328125" style="5" customWidth="1"/>
    <col min="4368" max="4368" width="5.36328125" style="5" customWidth="1"/>
    <col min="4369" max="4369" width="10.81640625" style="5" customWidth="1"/>
    <col min="4370" max="4370" width="7.36328125" style="5" customWidth="1"/>
    <col min="4371" max="4371" width="4.36328125" style="5" customWidth="1"/>
    <col min="4372" max="4372" width="12.453125" style="5" customWidth="1"/>
    <col min="4373" max="4373" width="7.90625" style="5" customWidth="1"/>
    <col min="4374" max="4374" width="4.36328125" style="5" customWidth="1"/>
    <col min="4375" max="4375" width="14.36328125" style="5" customWidth="1"/>
    <col min="4376" max="4376" width="7.453125" style="5" customWidth="1"/>
    <col min="4377" max="4377" width="9.6328125" style="5" customWidth="1"/>
    <col min="4378" max="4378" width="8.90625" style="5" customWidth="1"/>
    <col min="4379" max="4379" width="8" style="5" customWidth="1"/>
    <col min="4380" max="4380" width="4.1796875" style="5" customWidth="1"/>
    <col min="4381" max="4381" width="14.08984375" style="5" customWidth="1"/>
    <col min="4382" max="4382" width="11.453125" style="5" customWidth="1"/>
    <col min="4383" max="4383" width="6.08984375" style="5" customWidth="1"/>
    <col min="4384" max="4384" width="4.08984375" style="5" customWidth="1"/>
    <col min="4385" max="4385" width="8" style="5" customWidth="1"/>
    <col min="4386" max="4386" width="4.08984375" style="5" customWidth="1"/>
    <col min="4387" max="4614" width="8.90625" style="5"/>
    <col min="4615" max="4615" width="5.81640625" style="5" customWidth="1"/>
    <col min="4616" max="4616" width="4.453125" style="5" customWidth="1"/>
    <col min="4617" max="4617" width="4.6328125" style="5" customWidth="1"/>
    <col min="4618" max="4618" width="63.90625" style="5" customWidth="1"/>
    <col min="4619" max="4619" width="16.90625" style="5" customWidth="1"/>
    <col min="4620" max="4620" width="6.81640625" style="5" customWidth="1"/>
    <col min="4621" max="4621" width="4.1796875" style="5" customWidth="1"/>
    <col min="4622" max="4622" width="10.81640625" style="5" customWidth="1"/>
    <col min="4623" max="4623" width="7.36328125" style="5" customWidth="1"/>
    <col min="4624" max="4624" width="5.36328125" style="5" customWidth="1"/>
    <col min="4625" max="4625" width="10.81640625" style="5" customWidth="1"/>
    <col min="4626" max="4626" width="7.36328125" style="5" customWidth="1"/>
    <col min="4627" max="4627" width="4.36328125" style="5" customWidth="1"/>
    <col min="4628" max="4628" width="12.453125" style="5" customWidth="1"/>
    <col min="4629" max="4629" width="7.90625" style="5" customWidth="1"/>
    <col min="4630" max="4630" width="4.36328125" style="5" customWidth="1"/>
    <col min="4631" max="4631" width="14.36328125" style="5" customWidth="1"/>
    <col min="4632" max="4632" width="7.453125" style="5" customWidth="1"/>
    <col min="4633" max="4633" width="9.6328125" style="5" customWidth="1"/>
    <col min="4634" max="4634" width="8.90625" style="5" customWidth="1"/>
    <col min="4635" max="4635" width="8" style="5" customWidth="1"/>
    <col min="4636" max="4636" width="4.1796875" style="5" customWidth="1"/>
    <col min="4637" max="4637" width="14.08984375" style="5" customWidth="1"/>
    <col min="4638" max="4638" width="11.453125" style="5" customWidth="1"/>
    <col min="4639" max="4639" width="6.08984375" style="5" customWidth="1"/>
    <col min="4640" max="4640" width="4.08984375" style="5" customWidth="1"/>
    <col min="4641" max="4641" width="8" style="5" customWidth="1"/>
    <col min="4642" max="4642" width="4.08984375" style="5" customWidth="1"/>
    <col min="4643" max="4870" width="8.90625" style="5"/>
    <col min="4871" max="4871" width="5.81640625" style="5" customWidth="1"/>
    <col min="4872" max="4872" width="4.453125" style="5" customWidth="1"/>
    <col min="4873" max="4873" width="4.6328125" style="5" customWidth="1"/>
    <col min="4874" max="4874" width="63.90625" style="5" customWidth="1"/>
    <col min="4875" max="4875" width="16.90625" style="5" customWidth="1"/>
    <col min="4876" max="4876" width="6.81640625" style="5" customWidth="1"/>
    <col min="4877" max="4877" width="4.1796875" style="5" customWidth="1"/>
    <col min="4878" max="4878" width="10.81640625" style="5" customWidth="1"/>
    <col min="4879" max="4879" width="7.36328125" style="5" customWidth="1"/>
    <col min="4880" max="4880" width="5.36328125" style="5" customWidth="1"/>
    <col min="4881" max="4881" width="10.81640625" style="5" customWidth="1"/>
    <col min="4882" max="4882" width="7.36328125" style="5" customWidth="1"/>
    <col min="4883" max="4883" width="4.36328125" style="5" customWidth="1"/>
    <col min="4884" max="4884" width="12.453125" style="5" customWidth="1"/>
    <col min="4885" max="4885" width="7.90625" style="5" customWidth="1"/>
    <col min="4886" max="4886" width="4.36328125" style="5" customWidth="1"/>
    <col min="4887" max="4887" width="14.36328125" style="5" customWidth="1"/>
    <col min="4888" max="4888" width="7.453125" style="5" customWidth="1"/>
    <col min="4889" max="4889" width="9.6328125" style="5" customWidth="1"/>
    <col min="4890" max="4890" width="8.90625" style="5" customWidth="1"/>
    <col min="4891" max="4891" width="8" style="5" customWidth="1"/>
    <col min="4892" max="4892" width="4.1796875" style="5" customWidth="1"/>
    <col min="4893" max="4893" width="14.08984375" style="5" customWidth="1"/>
    <col min="4894" max="4894" width="11.453125" style="5" customWidth="1"/>
    <col min="4895" max="4895" width="6.08984375" style="5" customWidth="1"/>
    <col min="4896" max="4896" width="4.08984375" style="5" customWidth="1"/>
    <col min="4897" max="4897" width="8" style="5" customWidth="1"/>
    <col min="4898" max="4898" width="4.08984375" style="5" customWidth="1"/>
    <col min="4899" max="5126" width="8.90625" style="5"/>
    <col min="5127" max="5127" width="5.81640625" style="5" customWidth="1"/>
    <col min="5128" max="5128" width="4.453125" style="5" customWidth="1"/>
    <col min="5129" max="5129" width="4.6328125" style="5" customWidth="1"/>
    <col min="5130" max="5130" width="63.90625" style="5" customWidth="1"/>
    <col min="5131" max="5131" width="16.90625" style="5" customWidth="1"/>
    <col min="5132" max="5132" width="6.81640625" style="5" customWidth="1"/>
    <col min="5133" max="5133" width="4.1796875" style="5" customWidth="1"/>
    <col min="5134" max="5134" width="10.81640625" style="5" customWidth="1"/>
    <col min="5135" max="5135" width="7.36328125" style="5" customWidth="1"/>
    <col min="5136" max="5136" width="5.36328125" style="5" customWidth="1"/>
    <col min="5137" max="5137" width="10.81640625" style="5" customWidth="1"/>
    <col min="5138" max="5138" width="7.36328125" style="5" customWidth="1"/>
    <col min="5139" max="5139" width="4.36328125" style="5" customWidth="1"/>
    <col min="5140" max="5140" width="12.453125" style="5" customWidth="1"/>
    <col min="5141" max="5141" width="7.90625" style="5" customWidth="1"/>
    <col min="5142" max="5142" width="4.36328125" style="5" customWidth="1"/>
    <col min="5143" max="5143" width="14.36328125" style="5" customWidth="1"/>
    <col min="5144" max="5144" width="7.453125" style="5" customWidth="1"/>
    <col min="5145" max="5145" width="9.6328125" style="5" customWidth="1"/>
    <col min="5146" max="5146" width="8.90625" style="5" customWidth="1"/>
    <col min="5147" max="5147" width="8" style="5" customWidth="1"/>
    <col min="5148" max="5148" width="4.1796875" style="5" customWidth="1"/>
    <col min="5149" max="5149" width="14.08984375" style="5" customWidth="1"/>
    <col min="5150" max="5150" width="11.453125" style="5" customWidth="1"/>
    <col min="5151" max="5151" width="6.08984375" style="5" customWidth="1"/>
    <col min="5152" max="5152" width="4.08984375" style="5" customWidth="1"/>
    <col min="5153" max="5153" width="8" style="5" customWidth="1"/>
    <col min="5154" max="5154" width="4.08984375" style="5" customWidth="1"/>
    <col min="5155" max="5382" width="8.90625" style="5"/>
    <col min="5383" max="5383" width="5.81640625" style="5" customWidth="1"/>
    <col min="5384" max="5384" width="4.453125" style="5" customWidth="1"/>
    <col min="5385" max="5385" width="4.6328125" style="5" customWidth="1"/>
    <col min="5386" max="5386" width="63.90625" style="5" customWidth="1"/>
    <col min="5387" max="5387" width="16.90625" style="5" customWidth="1"/>
    <col min="5388" max="5388" width="6.81640625" style="5" customWidth="1"/>
    <col min="5389" max="5389" width="4.1796875" style="5" customWidth="1"/>
    <col min="5390" max="5390" width="10.81640625" style="5" customWidth="1"/>
    <col min="5391" max="5391" width="7.36328125" style="5" customWidth="1"/>
    <col min="5392" max="5392" width="5.36328125" style="5" customWidth="1"/>
    <col min="5393" max="5393" width="10.81640625" style="5" customWidth="1"/>
    <col min="5394" max="5394" width="7.36328125" style="5" customWidth="1"/>
    <col min="5395" max="5395" width="4.36328125" style="5" customWidth="1"/>
    <col min="5396" max="5396" width="12.453125" style="5" customWidth="1"/>
    <col min="5397" max="5397" width="7.90625" style="5" customWidth="1"/>
    <col min="5398" max="5398" width="4.36328125" style="5" customWidth="1"/>
    <col min="5399" max="5399" width="14.36328125" style="5" customWidth="1"/>
    <col min="5400" max="5400" width="7.453125" style="5" customWidth="1"/>
    <col min="5401" max="5401" width="9.6328125" style="5" customWidth="1"/>
    <col min="5402" max="5402" width="8.90625" style="5" customWidth="1"/>
    <col min="5403" max="5403" width="8" style="5" customWidth="1"/>
    <col min="5404" max="5404" width="4.1796875" style="5" customWidth="1"/>
    <col min="5405" max="5405" width="14.08984375" style="5" customWidth="1"/>
    <col min="5406" max="5406" width="11.453125" style="5" customWidth="1"/>
    <col min="5407" max="5407" width="6.08984375" style="5" customWidth="1"/>
    <col min="5408" max="5408" width="4.08984375" style="5" customWidth="1"/>
    <col min="5409" max="5409" width="8" style="5" customWidth="1"/>
    <col min="5410" max="5410" width="4.08984375" style="5" customWidth="1"/>
    <col min="5411" max="5638" width="8.90625" style="5"/>
    <col min="5639" max="5639" width="5.81640625" style="5" customWidth="1"/>
    <col min="5640" max="5640" width="4.453125" style="5" customWidth="1"/>
    <col min="5641" max="5641" width="4.6328125" style="5" customWidth="1"/>
    <col min="5642" max="5642" width="63.90625" style="5" customWidth="1"/>
    <col min="5643" max="5643" width="16.90625" style="5" customWidth="1"/>
    <col min="5644" max="5644" width="6.81640625" style="5" customWidth="1"/>
    <col min="5645" max="5645" width="4.1796875" style="5" customWidth="1"/>
    <col min="5646" max="5646" width="10.81640625" style="5" customWidth="1"/>
    <col min="5647" max="5647" width="7.36328125" style="5" customWidth="1"/>
    <col min="5648" max="5648" width="5.36328125" style="5" customWidth="1"/>
    <col min="5649" max="5649" width="10.81640625" style="5" customWidth="1"/>
    <col min="5650" max="5650" width="7.36328125" style="5" customWidth="1"/>
    <col min="5651" max="5651" width="4.36328125" style="5" customWidth="1"/>
    <col min="5652" max="5652" width="12.453125" style="5" customWidth="1"/>
    <col min="5653" max="5653" width="7.90625" style="5" customWidth="1"/>
    <col min="5654" max="5654" width="4.36328125" style="5" customWidth="1"/>
    <col min="5655" max="5655" width="14.36328125" style="5" customWidth="1"/>
    <col min="5656" max="5656" width="7.453125" style="5" customWidth="1"/>
    <col min="5657" max="5657" width="9.6328125" style="5" customWidth="1"/>
    <col min="5658" max="5658" width="8.90625" style="5" customWidth="1"/>
    <col min="5659" max="5659" width="8" style="5" customWidth="1"/>
    <col min="5660" max="5660" width="4.1796875" style="5" customWidth="1"/>
    <col min="5661" max="5661" width="14.08984375" style="5" customWidth="1"/>
    <col min="5662" max="5662" width="11.453125" style="5" customWidth="1"/>
    <col min="5663" max="5663" width="6.08984375" style="5" customWidth="1"/>
    <col min="5664" max="5664" width="4.08984375" style="5" customWidth="1"/>
    <col min="5665" max="5665" width="8" style="5" customWidth="1"/>
    <col min="5666" max="5666" width="4.08984375" style="5" customWidth="1"/>
    <col min="5667" max="5894" width="8.90625" style="5"/>
    <col min="5895" max="5895" width="5.81640625" style="5" customWidth="1"/>
    <col min="5896" max="5896" width="4.453125" style="5" customWidth="1"/>
    <col min="5897" max="5897" width="4.6328125" style="5" customWidth="1"/>
    <col min="5898" max="5898" width="63.90625" style="5" customWidth="1"/>
    <col min="5899" max="5899" width="16.90625" style="5" customWidth="1"/>
    <col min="5900" max="5900" width="6.81640625" style="5" customWidth="1"/>
    <col min="5901" max="5901" width="4.1796875" style="5" customWidth="1"/>
    <col min="5902" max="5902" width="10.81640625" style="5" customWidth="1"/>
    <col min="5903" max="5903" width="7.36328125" style="5" customWidth="1"/>
    <col min="5904" max="5904" width="5.36328125" style="5" customWidth="1"/>
    <col min="5905" max="5905" width="10.81640625" style="5" customWidth="1"/>
    <col min="5906" max="5906" width="7.36328125" style="5" customWidth="1"/>
    <col min="5907" max="5907" width="4.36328125" style="5" customWidth="1"/>
    <col min="5908" max="5908" width="12.453125" style="5" customWidth="1"/>
    <col min="5909" max="5909" width="7.90625" style="5" customWidth="1"/>
    <col min="5910" max="5910" width="4.36328125" style="5" customWidth="1"/>
    <col min="5911" max="5911" width="14.36328125" style="5" customWidth="1"/>
    <col min="5912" max="5912" width="7.453125" style="5" customWidth="1"/>
    <col min="5913" max="5913" width="9.6328125" style="5" customWidth="1"/>
    <col min="5914" max="5914" width="8.90625" style="5" customWidth="1"/>
    <col min="5915" max="5915" width="8" style="5" customWidth="1"/>
    <col min="5916" max="5916" width="4.1796875" style="5" customWidth="1"/>
    <col min="5917" max="5917" width="14.08984375" style="5" customWidth="1"/>
    <col min="5918" max="5918" width="11.453125" style="5" customWidth="1"/>
    <col min="5919" max="5919" width="6.08984375" style="5" customWidth="1"/>
    <col min="5920" max="5920" width="4.08984375" style="5" customWidth="1"/>
    <col min="5921" max="5921" width="8" style="5" customWidth="1"/>
    <col min="5922" max="5922" width="4.08984375" style="5" customWidth="1"/>
    <col min="5923" max="6150" width="8.90625" style="5"/>
    <col min="6151" max="6151" width="5.81640625" style="5" customWidth="1"/>
    <col min="6152" max="6152" width="4.453125" style="5" customWidth="1"/>
    <col min="6153" max="6153" width="4.6328125" style="5" customWidth="1"/>
    <col min="6154" max="6154" width="63.90625" style="5" customWidth="1"/>
    <col min="6155" max="6155" width="16.90625" style="5" customWidth="1"/>
    <col min="6156" max="6156" width="6.81640625" style="5" customWidth="1"/>
    <col min="6157" max="6157" width="4.1796875" style="5" customWidth="1"/>
    <col min="6158" max="6158" width="10.81640625" style="5" customWidth="1"/>
    <col min="6159" max="6159" width="7.36328125" style="5" customWidth="1"/>
    <col min="6160" max="6160" width="5.36328125" style="5" customWidth="1"/>
    <col min="6161" max="6161" width="10.81640625" style="5" customWidth="1"/>
    <col min="6162" max="6162" width="7.36328125" style="5" customWidth="1"/>
    <col min="6163" max="6163" width="4.36328125" style="5" customWidth="1"/>
    <col min="6164" max="6164" width="12.453125" style="5" customWidth="1"/>
    <col min="6165" max="6165" width="7.90625" style="5" customWidth="1"/>
    <col min="6166" max="6166" width="4.36328125" style="5" customWidth="1"/>
    <col min="6167" max="6167" width="14.36328125" style="5" customWidth="1"/>
    <col min="6168" max="6168" width="7.453125" style="5" customWidth="1"/>
    <col min="6169" max="6169" width="9.6328125" style="5" customWidth="1"/>
    <col min="6170" max="6170" width="8.90625" style="5" customWidth="1"/>
    <col min="6171" max="6171" width="8" style="5" customWidth="1"/>
    <col min="6172" max="6172" width="4.1796875" style="5" customWidth="1"/>
    <col min="6173" max="6173" width="14.08984375" style="5" customWidth="1"/>
    <col min="6174" max="6174" width="11.453125" style="5" customWidth="1"/>
    <col min="6175" max="6175" width="6.08984375" style="5" customWidth="1"/>
    <col min="6176" max="6176" width="4.08984375" style="5" customWidth="1"/>
    <col min="6177" max="6177" width="8" style="5" customWidth="1"/>
    <col min="6178" max="6178" width="4.08984375" style="5" customWidth="1"/>
    <col min="6179" max="6406" width="8.90625" style="5"/>
    <col min="6407" max="6407" width="5.81640625" style="5" customWidth="1"/>
    <col min="6408" max="6408" width="4.453125" style="5" customWidth="1"/>
    <col min="6409" max="6409" width="4.6328125" style="5" customWidth="1"/>
    <col min="6410" max="6410" width="63.90625" style="5" customWidth="1"/>
    <col min="6411" max="6411" width="16.90625" style="5" customWidth="1"/>
    <col min="6412" max="6412" width="6.81640625" style="5" customWidth="1"/>
    <col min="6413" max="6413" width="4.1796875" style="5" customWidth="1"/>
    <col min="6414" max="6414" width="10.81640625" style="5" customWidth="1"/>
    <col min="6415" max="6415" width="7.36328125" style="5" customWidth="1"/>
    <col min="6416" max="6416" width="5.36328125" style="5" customWidth="1"/>
    <col min="6417" max="6417" width="10.81640625" style="5" customWidth="1"/>
    <col min="6418" max="6418" width="7.36328125" style="5" customWidth="1"/>
    <col min="6419" max="6419" width="4.36328125" style="5" customWidth="1"/>
    <col min="6420" max="6420" width="12.453125" style="5" customWidth="1"/>
    <col min="6421" max="6421" width="7.90625" style="5" customWidth="1"/>
    <col min="6422" max="6422" width="4.36328125" style="5" customWidth="1"/>
    <col min="6423" max="6423" width="14.36328125" style="5" customWidth="1"/>
    <col min="6424" max="6424" width="7.453125" style="5" customWidth="1"/>
    <col min="6425" max="6425" width="9.6328125" style="5" customWidth="1"/>
    <col min="6426" max="6426" width="8.90625" style="5" customWidth="1"/>
    <col min="6427" max="6427" width="8" style="5" customWidth="1"/>
    <col min="6428" max="6428" width="4.1796875" style="5" customWidth="1"/>
    <col min="6429" max="6429" width="14.08984375" style="5" customWidth="1"/>
    <col min="6430" max="6430" width="11.453125" style="5" customWidth="1"/>
    <col min="6431" max="6431" width="6.08984375" style="5" customWidth="1"/>
    <col min="6432" max="6432" width="4.08984375" style="5" customWidth="1"/>
    <col min="6433" max="6433" width="8" style="5" customWidth="1"/>
    <col min="6434" max="6434" width="4.08984375" style="5" customWidth="1"/>
    <col min="6435" max="6662" width="8.90625" style="5"/>
    <col min="6663" max="6663" width="5.81640625" style="5" customWidth="1"/>
    <col min="6664" max="6664" width="4.453125" style="5" customWidth="1"/>
    <col min="6665" max="6665" width="4.6328125" style="5" customWidth="1"/>
    <col min="6666" max="6666" width="63.90625" style="5" customWidth="1"/>
    <col min="6667" max="6667" width="16.90625" style="5" customWidth="1"/>
    <col min="6668" max="6668" width="6.81640625" style="5" customWidth="1"/>
    <col min="6669" max="6669" width="4.1796875" style="5" customWidth="1"/>
    <col min="6670" max="6670" width="10.81640625" style="5" customWidth="1"/>
    <col min="6671" max="6671" width="7.36328125" style="5" customWidth="1"/>
    <col min="6672" max="6672" width="5.36328125" style="5" customWidth="1"/>
    <col min="6673" max="6673" width="10.81640625" style="5" customWidth="1"/>
    <col min="6674" max="6674" width="7.36328125" style="5" customWidth="1"/>
    <col min="6675" max="6675" width="4.36328125" style="5" customWidth="1"/>
    <col min="6676" max="6676" width="12.453125" style="5" customWidth="1"/>
    <col min="6677" max="6677" width="7.90625" style="5" customWidth="1"/>
    <col min="6678" max="6678" width="4.36328125" style="5" customWidth="1"/>
    <col min="6679" max="6679" width="14.36328125" style="5" customWidth="1"/>
    <col min="6680" max="6680" width="7.453125" style="5" customWidth="1"/>
    <col min="6681" max="6681" width="9.6328125" style="5" customWidth="1"/>
    <col min="6682" max="6682" width="8.90625" style="5" customWidth="1"/>
    <col min="6683" max="6683" width="8" style="5" customWidth="1"/>
    <col min="6684" max="6684" width="4.1796875" style="5" customWidth="1"/>
    <col min="6685" max="6685" width="14.08984375" style="5" customWidth="1"/>
    <col min="6686" max="6686" width="11.453125" style="5" customWidth="1"/>
    <col min="6687" max="6687" width="6.08984375" style="5" customWidth="1"/>
    <col min="6688" max="6688" width="4.08984375" style="5" customWidth="1"/>
    <col min="6689" max="6689" width="8" style="5" customWidth="1"/>
    <col min="6690" max="6690" width="4.08984375" style="5" customWidth="1"/>
    <col min="6691" max="6918" width="8.90625" style="5"/>
    <col min="6919" max="6919" width="5.81640625" style="5" customWidth="1"/>
    <col min="6920" max="6920" width="4.453125" style="5" customWidth="1"/>
    <col min="6921" max="6921" width="4.6328125" style="5" customWidth="1"/>
    <col min="6922" max="6922" width="63.90625" style="5" customWidth="1"/>
    <col min="6923" max="6923" width="16.90625" style="5" customWidth="1"/>
    <col min="6924" max="6924" width="6.81640625" style="5" customWidth="1"/>
    <col min="6925" max="6925" width="4.1796875" style="5" customWidth="1"/>
    <col min="6926" max="6926" width="10.81640625" style="5" customWidth="1"/>
    <col min="6927" max="6927" width="7.36328125" style="5" customWidth="1"/>
    <col min="6928" max="6928" width="5.36328125" style="5" customWidth="1"/>
    <col min="6929" max="6929" width="10.81640625" style="5" customWidth="1"/>
    <col min="6930" max="6930" width="7.36328125" style="5" customWidth="1"/>
    <col min="6931" max="6931" width="4.36328125" style="5" customWidth="1"/>
    <col min="6932" max="6932" width="12.453125" style="5" customWidth="1"/>
    <col min="6933" max="6933" width="7.90625" style="5" customWidth="1"/>
    <col min="6934" max="6934" width="4.36328125" style="5" customWidth="1"/>
    <col min="6935" max="6935" width="14.36328125" style="5" customWidth="1"/>
    <col min="6936" max="6936" width="7.453125" style="5" customWidth="1"/>
    <col min="6937" max="6937" width="9.6328125" style="5" customWidth="1"/>
    <col min="6938" max="6938" width="8.90625" style="5" customWidth="1"/>
    <col min="6939" max="6939" width="8" style="5" customWidth="1"/>
    <col min="6940" max="6940" width="4.1796875" style="5" customWidth="1"/>
    <col min="6941" max="6941" width="14.08984375" style="5" customWidth="1"/>
    <col min="6942" max="6942" width="11.453125" style="5" customWidth="1"/>
    <col min="6943" max="6943" width="6.08984375" style="5" customWidth="1"/>
    <col min="6944" max="6944" width="4.08984375" style="5" customWidth="1"/>
    <col min="6945" max="6945" width="8" style="5" customWidth="1"/>
    <col min="6946" max="6946" width="4.08984375" style="5" customWidth="1"/>
    <col min="6947" max="7174" width="8.90625" style="5"/>
    <col min="7175" max="7175" width="5.81640625" style="5" customWidth="1"/>
    <col min="7176" max="7176" width="4.453125" style="5" customWidth="1"/>
    <col min="7177" max="7177" width="4.6328125" style="5" customWidth="1"/>
    <col min="7178" max="7178" width="63.90625" style="5" customWidth="1"/>
    <col min="7179" max="7179" width="16.90625" style="5" customWidth="1"/>
    <col min="7180" max="7180" width="6.81640625" style="5" customWidth="1"/>
    <col min="7181" max="7181" width="4.1796875" style="5" customWidth="1"/>
    <col min="7182" max="7182" width="10.81640625" style="5" customWidth="1"/>
    <col min="7183" max="7183" width="7.36328125" style="5" customWidth="1"/>
    <col min="7184" max="7184" width="5.36328125" style="5" customWidth="1"/>
    <col min="7185" max="7185" width="10.81640625" style="5" customWidth="1"/>
    <col min="7186" max="7186" width="7.36328125" style="5" customWidth="1"/>
    <col min="7187" max="7187" width="4.36328125" style="5" customWidth="1"/>
    <col min="7188" max="7188" width="12.453125" style="5" customWidth="1"/>
    <col min="7189" max="7189" width="7.90625" style="5" customWidth="1"/>
    <col min="7190" max="7190" width="4.36328125" style="5" customWidth="1"/>
    <col min="7191" max="7191" width="14.36328125" style="5" customWidth="1"/>
    <col min="7192" max="7192" width="7.453125" style="5" customWidth="1"/>
    <col min="7193" max="7193" width="9.6328125" style="5" customWidth="1"/>
    <col min="7194" max="7194" width="8.90625" style="5" customWidth="1"/>
    <col min="7195" max="7195" width="8" style="5" customWidth="1"/>
    <col min="7196" max="7196" width="4.1796875" style="5" customWidth="1"/>
    <col min="7197" max="7197" width="14.08984375" style="5" customWidth="1"/>
    <col min="7198" max="7198" width="11.453125" style="5" customWidth="1"/>
    <col min="7199" max="7199" width="6.08984375" style="5" customWidth="1"/>
    <col min="7200" max="7200" width="4.08984375" style="5" customWidth="1"/>
    <col min="7201" max="7201" width="8" style="5" customWidth="1"/>
    <col min="7202" max="7202" width="4.08984375" style="5" customWidth="1"/>
    <col min="7203" max="7430" width="8.90625" style="5"/>
    <col min="7431" max="7431" width="5.81640625" style="5" customWidth="1"/>
    <col min="7432" max="7432" width="4.453125" style="5" customWidth="1"/>
    <col min="7433" max="7433" width="4.6328125" style="5" customWidth="1"/>
    <col min="7434" max="7434" width="63.90625" style="5" customWidth="1"/>
    <col min="7435" max="7435" width="16.90625" style="5" customWidth="1"/>
    <col min="7436" max="7436" width="6.81640625" style="5" customWidth="1"/>
    <col min="7437" max="7437" width="4.1796875" style="5" customWidth="1"/>
    <col min="7438" max="7438" width="10.81640625" style="5" customWidth="1"/>
    <col min="7439" max="7439" width="7.36328125" style="5" customWidth="1"/>
    <col min="7440" max="7440" width="5.36328125" style="5" customWidth="1"/>
    <col min="7441" max="7441" width="10.81640625" style="5" customWidth="1"/>
    <col min="7442" max="7442" width="7.36328125" style="5" customWidth="1"/>
    <col min="7443" max="7443" width="4.36328125" style="5" customWidth="1"/>
    <col min="7444" max="7444" width="12.453125" style="5" customWidth="1"/>
    <col min="7445" max="7445" width="7.90625" style="5" customWidth="1"/>
    <col min="7446" max="7446" width="4.36328125" style="5" customWidth="1"/>
    <col min="7447" max="7447" width="14.36328125" style="5" customWidth="1"/>
    <col min="7448" max="7448" width="7.453125" style="5" customWidth="1"/>
    <col min="7449" max="7449" width="9.6328125" style="5" customWidth="1"/>
    <col min="7450" max="7450" width="8.90625" style="5" customWidth="1"/>
    <col min="7451" max="7451" width="8" style="5" customWidth="1"/>
    <col min="7452" max="7452" width="4.1796875" style="5" customWidth="1"/>
    <col min="7453" max="7453" width="14.08984375" style="5" customWidth="1"/>
    <col min="7454" max="7454" width="11.453125" style="5" customWidth="1"/>
    <col min="7455" max="7455" width="6.08984375" style="5" customWidth="1"/>
    <col min="7456" max="7456" width="4.08984375" style="5" customWidth="1"/>
    <col min="7457" max="7457" width="8" style="5" customWidth="1"/>
    <col min="7458" max="7458" width="4.08984375" style="5" customWidth="1"/>
    <col min="7459" max="7686" width="8.90625" style="5"/>
    <col min="7687" max="7687" width="5.81640625" style="5" customWidth="1"/>
    <col min="7688" max="7688" width="4.453125" style="5" customWidth="1"/>
    <col min="7689" max="7689" width="4.6328125" style="5" customWidth="1"/>
    <col min="7690" max="7690" width="63.90625" style="5" customWidth="1"/>
    <col min="7691" max="7691" width="16.90625" style="5" customWidth="1"/>
    <col min="7692" max="7692" width="6.81640625" style="5" customWidth="1"/>
    <col min="7693" max="7693" width="4.1796875" style="5" customWidth="1"/>
    <col min="7694" max="7694" width="10.81640625" style="5" customWidth="1"/>
    <col min="7695" max="7695" width="7.36328125" style="5" customWidth="1"/>
    <col min="7696" max="7696" width="5.36328125" style="5" customWidth="1"/>
    <col min="7697" max="7697" width="10.81640625" style="5" customWidth="1"/>
    <col min="7698" max="7698" width="7.36328125" style="5" customWidth="1"/>
    <col min="7699" max="7699" width="4.36328125" style="5" customWidth="1"/>
    <col min="7700" max="7700" width="12.453125" style="5" customWidth="1"/>
    <col min="7701" max="7701" width="7.90625" style="5" customWidth="1"/>
    <col min="7702" max="7702" width="4.36328125" style="5" customWidth="1"/>
    <col min="7703" max="7703" width="14.36328125" style="5" customWidth="1"/>
    <col min="7704" max="7704" width="7.453125" style="5" customWidth="1"/>
    <col min="7705" max="7705" width="9.6328125" style="5" customWidth="1"/>
    <col min="7706" max="7706" width="8.90625" style="5" customWidth="1"/>
    <col min="7707" max="7707" width="8" style="5" customWidth="1"/>
    <col min="7708" max="7708" width="4.1796875" style="5" customWidth="1"/>
    <col min="7709" max="7709" width="14.08984375" style="5" customWidth="1"/>
    <col min="7710" max="7710" width="11.453125" style="5" customWidth="1"/>
    <col min="7711" max="7711" width="6.08984375" style="5" customWidth="1"/>
    <col min="7712" max="7712" width="4.08984375" style="5" customWidth="1"/>
    <col min="7713" max="7713" width="8" style="5" customWidth="1"/>
    <col min="7714" max="7714" width="4.08984375" style="5" customWidth="1"/>
    <col min="7715" max="7942" width="8.90625" style="5"/>
    <col min="7943" max="7943" width="5.81640625" style="5" customWidth="1"/>
    <col min="7944" max="7944" width="4.453125" style="5" customWidth="1"/>
    <col min="7945" max="7945" width="4.6328125" style="5" customWidth="1"/>
    <col min="7946" max="7946" width="63.90625" style="5" customWidth="1"/>
    <col min="7947" max="7947" width="16.90625" style="5" customWidth="1"/>
    <col min="7948" max="7948" width="6.81640625" style="5" customWidth="1"/>
    <col min="7949" max="7949" width="4.1796875" style="5" customWidth="1"/>
    <col min="7950" max="7950" width="10.81640625" style="5" customWidth="1"/>
    <col min="7951" max="7951" width="7.36328125" style="5" customWidth="1"/>
    <col min="7952" max="7952" width="5.36328125" style="5" customWidth="1"/>
    <col min="7953" max="7953" width="10.81640625" style="5" customWidth="1"/>
    <col min="7954" max="7954" width="7.36328125" style="5" customWidth="1"/>
    <col min="7955" max="7955" width="4.36328125" style="5" customWidth="1"/>
    <col min="7956" max="7956" width="12.453125" style="5" customWidth="1"/>
    <col min="7957" max="7957" width="7.90625" style="5" customWidth="1"/>
    <col min="7958" max="7958" width="4.36328125" style="5" customWidth="1"/>
    <col min="7959" max="7959" width="14.36328125" style="5" customWidth="1"/>
    <col min="7960" max="7960" width="7.453125" style="5" customWidth="1"/>
    <col min="7961" max="7961" width="9.6328125" style="5" customWidth="1"/>
    <col min="7962" max="7962" width="8.90625" style="5" customWidth="1"/>
    <col min="7963" max="7963" width="8" style="5" customWidth="1"/>
    <col min="7964" max="7964" width="4.1796875" style="5" customWidth="1"/>
    <col min="7965" max="7965" width="14.08984375" style="5" customWidth="1"/>
    <col min="7966" max="7966" width="11.453125" style="5" customWidth="1"/>
    <col min="7967" max="7967" width="6.08984375" style="5" customWidth="1"/>
    <col min="7968" max="7968" width="4.08984375" style="5" customWidth="1"/>
    <col min="7969" max="7969" width="8" style="5" customWidth="1"/>
    <col min="7970" max="7970" width="4.08984375" style="5" customWidth="1"/>
    <col min="7971" max="8198" width="8.90625" style="5"/>
    <col min="8199" max="8199" width="5.81640625" style="5" customWidth="1"/>
    <col min="8200" max="8200" width="4.453125" style="5" customWidth="1"/>
    <col min="8201" max="8201" width="4.6328125" style="5" customWidth="1"/>
    <col min="8202" max="8202" width="63.90625" style="5" customWidth="1"/>
    <col min="8203" max="8203" width="16.90625" style="5" customWidth="1"/>
    <col min="8204" max="8204" width="6.81640625" style="5" customWidth="1"/>
    <col min="8205" max="8205" width="4.1796875" style="5" customWidth="1"/>
    <col min="8206" max="8206" width="10.81640625" style="5" customWidth="1"/>
    <col min="8207" max="8207" width="7.36328125" style="5" customWidth="1"/>
    <col min="8208" max="8208" width="5.36328125" style="5" customWidth="1"/>
    <col min="8209" max="8209" width="10.81640625" style="5" customWidth="1"/>
    <col min="8210" max="8210" width="7.36328125" style="5" customWidth="1"/>
    <col min="8211" max="8211" width="4.36328125" style="5" customWidth="1"/>
    <col min="8212" max="8212" width="12.453125" style="5" customWidth="1"/>
    <col min="8213" max="8213" width="7.90625" style="5" customWidth="1"/>
    <col min="8214" max="8214" width="4.36328125" style="5" customWidth="1"/>
    <col min="8215" max="8215" width="14.36328125" style="5" customWidth="1"/>
    <col min="8216" max="8216" width="7.453125" style="5" customWidth="1"/>
    <col min="8217" max="8217" width="9.6328125" style="5" customWidth="1"/>
    <col min="8218" max="8218" width="8.90625" style="5" customWidth="1"/>
    <col min="8219" max="8219" width="8" style="5" customWidth="1"/>
    <col min="8220" max="8220" width="4.1796875" style="5" customWidth="1"/>
    <col min="8221" max="8221" width="14.08984375" style="5" customWidth="1"/>
    <col min="8222" max="8222" width="11.453125" style="5" customWidth="1"/>
    <col min="8223" max="8223" width="6.08984375" style="5" customWidth="1"/>
    <col min="8224" max="8224" width="4.08984375" style="5" customWidth="1"/>
    <col min="8225" max="8225" width="8" style="5" customWidth="1"/>
    <col min="8226" max="8226" width="4.08984375" style="5" customWidth="1"/>
    <col min="8227" max="8454" width="8.90625" style="5"/>
    <col min="8455" max="8455" width="5.81640625" style="5" customWidth="1"/>
    <col min="8456" max="8456" width="4.453125" style="5" customWidth="1"/>
    <col min="8457" max="8457" width="4.6328125" style="5" customWidth="1"/>
    <col min="8458" max="8458" width="63.90625" style="5" customWidth="1"/>
    <col min="8459" max="8459" width="16.90625" style="5" customWidth="1"/>
    <col min="8460" max="8460" width="6.81640625" style="5" customWidth="1"/>
    <col min="8461" max="8461" width="4.1796875" style="5" customWidth="1"/>
    <col min="8462" max="8462" width="10.81640625" style="5" customWidth="1"/>
    <col min="8463" max="8463" width="7.36328125" style="5" customWidth="1"/>
    <col min="8464" max="8464" width="5.36328125" style="5" customWidth="1"/>
    <col min="8465" max="8465" width="10.81640625" style="5" customWidth="1"/>
    <col min="8466" max="8466" width="7.36328125" style="5" customWidth="1"/>
    <col min="8467" max="8467" width="4.36328125" style="5" customWidth="1"/>
    <col min="8468" max="8468" width="12.453125" style="5" customWidth="1"/>
    <col min="8469" max="8469" width="7.90625" style="5" customWidth="1"/>
    <col min="8470" max="8470" width="4.36328125" style="5" customWidth="1"/>
    <col min="8471" max="8471" width="14.36328125" style="5" customWidth="1"/>
    <col min="8472" max="8472" width="7.453125" style="5" customWidth="1"/>
    <col min="8473" max="8473" width="9.6328125" style="5" customWidth="1"/>
    <col min="8474" max="8474" width="8.90625" style="5" customWidth="1"/>
    <col min="8475" max="8475" width="8" style="5" customWidth="1"/>
    <col min="8476" max="8476" width="4.1796875" style="5" customWidth="1"/>
    <col min="8477" max="8477" width="14.08984375" style="5" customWidth="1"/>
    <col min="8478" max="8478" width="11.453125" style="5" customWidth="1"/>
    <col min="8479" max="8479" width="6.08984375" style="5" customWidth="1"/>
    <col min="8480" max="8480" width="4.08984375" style="5" customWidth="1"/>
    <col min="8481" max="8481" width="8" style="5" customWidth="1"/>
    <col min="8482" max="8482" width="4.08984375" style="5" customWidth="1"/>
    <col min="8483" max="8710" width="8.90625" style="5"/>
    <col min="8711" max="8711" width="5.81640625" style="5" customWidth="1"/>
    <col min="8712" max="8712" width="4.453125" style="5" customWidth="1"/>
    <col min="8713" max="8713" width="4.6328125" style="5" customWidth="1"/>
    <col min="8714" max="8714" width="63.90625" style="5" customWidth="1"/>
    <col min="8715" max="8715" width="16.90625" style="5" customWidth="1"/>
    <col min="8716" max="8716" width="6.81640625" style="5" customWidth="1"/>
    <col min="8717" max="8717" width="4.1796875" style="5" customWidth="1"/>
    <col min="8718" max="8718" width="10.81640625" style="5" customWidth="1"/>
    <col min="8719" max="8719" width="7.36328125" style="5" customWidth="1"/>
    <col min="8720" max="8720" width="5.36328125" style="5" customWidth="1"/>
    <col min="8721" max="8721" width="10.81640625" style="5" customWidth="1"/>
    <col min="8722" max="8722" width="7.36328125" style="5" customWidth="1"/>
    <col min="8723" max="8723" width="4.36328125" style="5" customWidth="1"/>
    <col min="8724" max="8724" width="12.453125" style="5" customWidth="1"/>
    <col min="8725" max="8725" width="7.90625" style="5" customWidth="1"/>
    <col min="8726" max="8726" width="4.36328125" style="5" customWidth="1"/>
    <col min="8727" max="8727" width="14.36328125" style="5" customWidth="1"/>
    <col min="8728" max="8728" width="7.453125" style="5" customWidth="1"/>
    <col min="8729" max="8729" width="9.6328125" style="5" customWidth="1"/>
    <col min="8730" max="8730" width="8.90625" style="5" customWidth="1"/>
    <col min="8731" max="8731" width="8" style="5" customWidth="1"/>
    <col min="8732" max="8732" width="4.1796875" style="5" customWidth="1"/>
    <col min="8733" max="8733" width="14.08984375" style="5" customWidth="1"/>
    <col min="8734" max="8734" width="11.453125" style="5" customWidth="1"/>
    <col min="8735" max="8735" width="6.08984375" style="5" customWidth="1"/>
    <col min="8736" max="8736" width="4.08984375" style="5" customWidth="1"/>
    <col min="8737" max="8737" width="8" style="5" customWidth="1"/>
    <col min="8738" max="8738" width="4.08984375" style="5" customWidth="1"/>
    <col min="8739" max="8966" width="8.90625" style="5"/>
    <col min="8967" max="8967" width="5.81640625" style="5" customWidth="1"/>
    <col min="8968" max="8968" width="4.453125" style="5" customWidth="1"/>
    <col min="8969" max="8969" width="4.6328125" style="5" customWidth="1"/>
    <col min="8970" max="8970" width="63.90625" style="5" customWidth="1"/>
    <col min="8971" max="8971" width="16.90625" style="5" customWidth="1"/>
    <col min="8972" max="8972" width="6.81640625" style="5" customWidth="1"/>
    <col min="8973" max="8973" width="4.1796875" style="5" customWidth="1"/>
    <col min="8974" max="8974" width="10.81640625" style="5" customWidth="1"/>
    <col min="8975" max="8975" width="7.36328125" style="5" customWidth="1"/>
    <col min="8976" max="8976" width="5.36328125" style="5" customWidth="1"/>
    <col min="8977" max="8977" width="10.81640625" style="5" customWidth="1"/>
    <col min="8978" max="8978" width="7.36328125" style="5" customWidth="1"/>
    <col min="8979" max="8979" width="4.36328125" style="5" customWidth="1"/>
    <col min="8980" max="8980" width="12.453125" style="5" customWidth="1"/>
    <col min="8981" max="8981" width="7.90625" style="5" customWidth="1"/>
    <col min="8982" max="8982" width="4.36328125" style="5" customWidth="1"/>
    <col min="8983" max="8983" width="14.36328125" style="5" customWidth="1"/>
    <col min="8984" max="8984" width="7.453125" style="5" customWidth="1"/>
    <col min="8985" max="8985" width="9.6328125" style="5" customWidth="1"/>
    <col min="8986" max="8986" width="8.90625" style="5" customWidth="1"/>
    <col min="8987" max="8987" width="8" style="5" customWidth="1"/>
    <col min="8988" max="8988" width="4.1796875" style="5" customWidth="1"/>
    <col min="8989" max="8989" width="14.08984375" style="5" customWidth="1"/>
    <col min="8990" max="8990" width="11.453125" style="5" customWidth="1"/>
    <col min="8991" max="8991" width="6.08984375" style="5" customWidth="1"/>
    <col min="8992" max="8992" width="4.08984375" style="5" customWidth="1"/>
    <col min="8993" max="8993" width="8" style="5" customWidth="1"/>
    <col min="8994" max="8994" width="4.08984375" style="5" customWidth="1"/>
    <col min="8995" max="9222" width="8.90625" style="5"/>
    <col min="9223" max="9223" width="5.81640625" style="5" customWidth="1"/>
    <col min="9224" max="9224" width="4.453125" style="5" customWidth="1"/>
    <col min="9225" max="9225" width="4.6328125" style="5" customWidth="1"/>
    <col min="9226" max="9226" width="63.90625" style="5" customWidth="1"/>
    <col min="9227" max="9227" width="16.90625" style="5" customWidth="1"/>
    <col min="9228" max="9228" width="6.81640625" style="5" customWidth="1"/>
    <col min="9229" max="9229" width="4.1796875" style="5" customWidth="1"/>
    <col min="9230" max="9230" width="10.81640625" style="5" customWidth="1"/>
    <col min="9231" max="9231" width="7.36328125" style="5" customWidth="1"/>
    <col min="9232" max="9232" width="5.36328125" style="5" customWidth="1"/>
    <col min="9233" max="9233" width="10.81640625" style="5" customWidth="1"/>
    <col min="9234" max="9234" width="7.36328125" style="5" customWidth="1"/>
    <col min="9235" max="9235" width="4.36328125" style="5" customWidth="1"/>
    <col min="9236" max="9236" width="12.453125" style="5" customWidth="1"/>
    <col min="9237" max="9237" width="7.90625" style="5" customWidth="1"/>
    <col min="9238" max="9238" width="4.36328125" style="5" customWidth="1"/>
    <col min="9239" max="9239" width="14.36328125" style="5" customWidth="1"/>
    <col min="9240" max="9240" width="7.453125" style="5" customWidth="1"/>
    <col min="9241" max="9241" width="9.6328125" style="5" customWidth="1"/>
    <col min="9242" max="9242" width="8.90625" style="5" customWidth="1"/>
    <col min="9243" max="9243" width="8" style="5" customWidth="1"/>
    <col min="9244" max="9244" width="4.1796875" style="5" customWidth="1"/>
    <col min="9245" max="9245" width="14.08984375" style="5" customWidth="1"/>
    <col min="9246" max="9246" width="11.453125" style="5" customWidth="1"/>
    <col min="9247" max="9247" width="6.08984375" style="5" customWidth="1"/>
    <col min="9248" max="9248" width="4.08984375" style="5" customWidth="1"/>
    <col min="9249" max="9249" width="8" style="5" customWidth="1"/>
    <col min="9250" max="9250" width="4.08984375" style="5" customWidth="1"/>
    <col min="9251" max="9478" width="8.90625" style="5"/>
    <col min="9479" max="9479" width="5.81640625" style="5" customWidth="1"/>
    <col min="9480" max="9480" width="4.453125" style="5" customWidth="1"/>
    <col min="9481" max="9481" width="4.6328125" style="5" customWidth="1"/>
    <col min="9482" max="9482" width="63.90625" style="5" customWidth="1"/>
    <col min="9483" max="9483" width="16.90625" style="5" customWidth="1"/>
    <col min="9484" max="9484" width="6.81640625" style="5" customWidth="1"/>
    <col min="9485" max="9485" width="4.1796875" style="5" customWidth="1"/>
    <col min="9486" max="9486" width="10.81640625" style="5" customWidth="1"/>
    <col min="9487" max="9487" width="7.36328125" style="5" customWidth="1"/>
    <col min="9488" max="9488" width="5.36328125" style="5" customWidth="1"/>
    <col min="9489" max="9489" width="10.81640625" style="5" customWidth="1"/>
    <col min="9490" max="9490" width="7.36328125" style="5" customWidth="1"/>
    <col min="9491" max="9491" width="4.36328125" style="5" customWidth="1"/>
    <col min="9492" max="9492" width="12.453125" style="5" customWidth="1"/>
    <col min="9493" max="9493" width="7.90625" style="5" customWidth="1"/>
    <col min="9494" max="9494" width="4.36328125" style="5" customWidth="1"/>
    <col min="9495" max="9495" width="14.36328125" style="5" customWidth="1"/>
    <col min="9496" max="9496" width="7.453125" style="5" customWidth="1"/>
    <col min="9497" max="9497" width="9.6328125" style="5" customWidth="1"/>
    <col min="9498" max="9498" width="8.90625" style="5" customWidth="1"/>
    <col min="9499" max="9499" width="8" style="5" customWidth="1"/>
    <col min="9500" max="9500" width="4.1796875" style="5" customWidth="1"/>
    <col min="9501" max="9501" width="14.08984375" style="5" customWidth="1"/>
    <col min="9502" max="9502" width="11.453125" style="5" customWidth="1"/>
    <col min="9503" max="9503" width="6.08984375" style="5" customWidth="1"/>
    <col min="9504" max="9504" width="4.08984375" style="5" customWidth="1"/>
    <col min="9505" max="9505" width="8" style="5" customWidth="1"/>
    <col min="9506" max="9506" width="4.08984375" style="5" customWidth="1"/>
    <col min="9507" max="9734" width="8.90625" style="5"/>
    <col min="9735" max="9735" width="5.81640625" style="5" customWidth="1"/>
    <col min="9736" max="9736" width="4.453125" style="5" customWidth="1"/>
    <col min="9737" max="9737" width="4.6328125" style="5" customWidth="1"/>
    <col min="9738" max="9738" width="63.90625" style="5" customWidth="1"/>
    <col min="9739" max="9739" width="16.90625" style="5" customWidth="1"/>
    <col min="9740" max="9740" width="6.81640625" style="5" customWidth="1"/>
    <col min="9741" max="9741" width="4.1796875" style="5" customWidth="1"/>
    <col min="9742" max="9742" width="10.81640625" style="5" customWidth="1"/>
    <col min="9743" max="9743" width="7.36328125" style="5" customWidth="1"/>
    <col min="9744" max="9744" width="5.36328125" style="5" customWidth="1"/>
    <col min="9745" max="9745" width="10.81640625" style="5" customWidth="1"/>
    <col min="9746" max="9746" width="7.36328125" style="5" customWidth="1"/>
    <col min="9747" max="9747" width="4.36328125" style="5" customWidth="1"/>
    <col min="9748" max="9748" width="12.453125" style="5" customWidth="1"/>
    <col min="9749" max="9749" width="7.90625" style="5" customWidth="1"/>
    <col min="9750" max="9750" width="4.36328125" style="5" customWidth="1"/>
    <col min="9751" max="9751" width="14.36328125" style="5" customWidth="1"/>
    <col min="9752" max="9752" width="7.453125" style="5" customWidth="1"/>
    <col min="9753" max="9753" width="9.6328125" style="5" customWidth="1"/>
    <col min="9754" max="9754" width="8.90625" style="5" customWidth="1"/>
    <col min="9755" max="9755" width="8" style="5" customWidth="1"/>
    <col min="9756" max="9756" width="4.1796875" style="5" customWidth="1"/>
    <col min="9757" max="9757" width="14.08984375" style="5" customWidth="1"/>
    <col min="9758" max="9758" width="11.453125" style="5" customWidth="1"/>
    <col min="9759" max="9759" width="6.08984375" style="5" customWidth="1"/>
    <col min="9760" max="9760" width="4.08984375" style="5" customWidth="1"/>
    <col min="9761" max="9761" width="8" style="5" customWidth="1"/>
    <col min="9762" max="9762" width="4.08984375" style="5" customWidth="1"/>
    <col min="9763" max="9990" width="8.90625" style="5"/>
    <col min="9991" max="9991" width="5.81640625" style="5" customWidth="1"/>
    <col min="9992" max="9992" width="4.453125" style="5" customWidth="1"/>
    <col min="9993" max="9993" width="4.6328125" style="5" customWidth="1"/>
    <col min="9994" max="9994" width="63.90625" style="5" customWidth="1"/>
    <col min="9995" max="9995" width="16.90625" style="5" customWidth="1"/>
    <col min="9996" max="9996" width="6.81640625" style="5" customWidth="1"/>
    <col min="9997" max="9997" width="4.1796875" style="5" customWidth="1"/>
    <col min="9998" max="9998" width="10.81640625" style="5" customWidth="1"/>
    <col min="9999" max="9999" width="7.36328125" style="5" customWidth="1"/>
    <col min="10000" max="10000" width="5.36328125" style="5" customWidth="1"/>
    <col min="10001" max="10001" width="10.81640625" style="5" customWidth="1"/>
    <col min="10002" max="10002" width="7.36328125" style="5" customWidth="1"/>
    <col min="10003" max="10003" width="4.36328125" style="5" customWidth="1"/>
    <col min="10004" max="10004" width="12.453125" style="5" customWidth="1"/>
    <col min="10005" max="10005" width="7.90625" style="5" customWidth="1"/>
    <col min="10006" max="10006" width="4.36328125" style="5" customWidth="1"/>
    <col min="10007" max="10007" width="14.36328125" style="5" customWidth="1"/>
    <col min="10008" max="10008" width="7.453125" style="5" customWidth="1"/>
    <col min="10009" max="10009" width="9.6328125" style="5" customWidth="1"/>
    <col min="10010" max="10010" width="8.90625" style="5" customWidth="1"/>
    <col min="10011" max="10011" width="8" style="5" customWidth="1"/>
    <col min="10012" max="10012" width="4.1796875" style="5" customWidth="1"/>
    <col min="10013" max="10013" width="14.08984375" style="5" customWidth="1"/>
    <col min="10014" max="10014" width="11.453125" style="5" customWidth="1"/>
    <col min="10015" max="10015" width="6.08984375" style="5" customWidth="1"/>
    <col min="10016" max="10016" width="4.08984375" style="5" customWidth="1"/>
    <col min="10017" max="10017" width="8" style="5" customWidth="1"/>
    <col min="10018" max="10018" width="4.08984375" style="5" customWidth="1"/>
    <col min="10019" max="10246" width="8.90625" style="5"/>
    <col min="10247" max="10247" width="5.81640625" style="5" customWidth="1"/>
    <col min="10248" max="10248" width="4.453125" style="5" customWidth="1"/>
    <col min="10249" max="10249" width="4.6328125" style="5" customWidth="1"/>
    <col min="10250" max="10250" width="63.90625" style="5" customWidth="1"/>
    <col min="10251" max="10251" width="16.90625" style="5" customWidth="1"/>
    <col min="10252" max="10252" width="6.81640625" style="5" customWidth="1"/>
    <col min="10253" max="10253" width="4.1796875" style="5" customWidth="1"/>
    <col min="10254" max="10254" width="10.81640625" style="5" customWidth="1"/>
    <col min="10255" max="10255" width="7.36328125" style="5" customWidth="1"/>
    <col min="10256" max="10256" width="5.36328125" style="5" customWidth="1"/>
    <col min="10257" max="10257" width="10.81640625" style="5" customWidth="1"/>
    <col min="10258" max="10258" width="7.36328125" style="5" customWidth="1"/>
    <col min="10259" max="10259" width="4.36328125" style="5" customWidth="1"/>
    <col min="10260" max="10260" width="12.453125" style="5" customWidth="1"/>
    <col min="10261" max="10261" width="7.90625" style="5" customWidth="1"/>
    <col min="10262" max="10262" width="4.36328125" style="5" customWidth="1"/>
    <col min="10263" max="10263" width="14.36328125" style="5" customWidth="1"/>
    <col min="10264" max="10264" width="7.453125" style="5" customWidth="1"/>
    <col min="10265" max="10265" width="9.6328125" style="5" customWidth="1"/>
    <col min="10266" max="10266" width="8.90625" style="5" customWidth="1"/>
    <col min="10267" max="10267" width="8" style="5" customWidth="1"/>
    <col min="10268" max="10268" width="4.1796875" style="5" customWidth="1"/>
    <col min="10269" max="10269" width="14.08984375" style="5" customWidth="1"/>
    <col min="10270" max="10270" width="11.453125" style="5" customWidth="1"/>
    <col min="10271" max="10271" width="6.08984375" style="5" customWidth="1"/>
    <col min="10272" max="10272" width="4.08984375" style="5" customWidth="1"/>
    <col min="10273" max="10273" width="8" style="5" customWidth="1"/>
    <col min="10274" max="10274" width="4.08984375" style="5" customWidth="1"/>
    <col min="10275" max="10502" width="8.90625" style="5"/>
    <col min="10503" max="10503" width="5.81640625" style="5" customWidth="1"/>
    <col min="10504" max="10504" width="4.453125" style="5" customWidth="1"/>
    <col min="10505" max="10505" width="4.6328125" style="5" customWidth="1"/>
    <col min="10506" max="10506" width="63.90625" style="5" customWidth="1"/>
    <col min="10507" max="10507" width="16.90625" style="5" customWidth="1"/>
    <col min="10508" max="10508" width="6.81640625" style="5" customWidth="1"/>
    <col min="10509" max="10509" width="4.1796875" style="5" customWidth="1"/>
    <col min="10510" max="10510" width="10.81640625" style="5" customWidth="1"/>
    <col min="10511" max="10511" width="7.36328125" style="5" customWidth="1"/>
    <col min="10512" max="10512" width="5.36328125" style="5" customWidth="1"/>
    <col min="10513" max="10513" width="10.81640625" style="5" customWidth="1"/>
    <col min="10514" max="10514" width="7.36328125" style="5" customWidth="1"/>
    <col min="10515" max="10515" width="4.36328125" style="5" customWidth="1"/>
    <col min="10516" max="10516" width="12.453125" style="5" customWidth="1"/>
    <col min="10517" max="10517" width="7.90625" style="5" customWidth="1"/>
    <col min="10518" max="10518" width="4.36328125" style="5" customWidth="1"/>
    <col min="10519" max="10519" width="14.36328125" style="5" customWidth="1"/>
    <col min="10520" max="10520" width="7.453125" style="5" customWidth="1"/>
    <col min="10521" max="10521" width="9.6328125" style="5" customWidth="1"/>
    <col min="10522" max="10522" width="8.90625" style="5" customWidth="1"/>
    <col min="10523" max="10523" width="8" style="5" customWidth="1"/>
    <col min="10524" max="10524" width="4.1796875" style="5" customWidth="1"/>
    <col min="10525" max="10525" width="14.08984375" style="5" customWidth="1"/>
    <col min="10526" max="10526" width="11.453125" style="5" customWidth="1"/>
    <col min="10527" max="10527" width="6.08984375" style="5" customWidth="1"/>
    <col min="10528" max="10528" width="4.08984375" style="5" customWidth="1"/>
    <col min="10529" max="10529" width="8" style="5" customWidth="1"/>
    <col min="10530" max="10530" width="4.08984375" style="5" customWidth="1"/>
    <col min="10531" max="10758" width="8.90625" style="5"/>
    <col min="10759" max="10759" width="5.81640625" style="5" customWidth="1"/>
    <col min="10760" max="10760" width="4.453125" style="5" customWidth="1"/>
    <col min="10761" max="10761" width="4.6328125" style="5" customWidth="1"/>
    <col min="10762" max="10762" width="63.90625" style="5" customWidth="1"/>
    <col min="10763" max="10763" width="16.90625" style="5" customWidth="1"/>
    <col min="10764" max="10764" width="6.81640625" style="5" customWidth="1"/>
    <col min="10765" max="10765" width="4.1796875" style="5" customWidth="1"/>
    <col min="10766" max="10766" width="10.81640625" style="5" customWidth="1"/>
    <col min="10767" max="10767" width="7.36328125" style="5" customWidth="1"/>
    <col min="10768" max="10768" width="5.36328125" style="5" customWidth="1"/>
    <col min="10769" max="10769" width="10.81640625" style="5" customWidth="1"/>
    <col min="10770" max="10770" width="7.36328125" style="5" customWidth="1"/>
    <col min="10771" max="10771" width="4.36328125" style="5" customWidth="1"/>
    <col min="10772" max="10772" width="12.453125" style="5" customWidth="1"/>
    <col min="10773" max="10773" width="7.90625" style="5" customWidth="1"/>
    <col min="10774" max="10774" width="4.36328125" style="5" customWidth="1"/>
    <col min="10775" max="10775" width="14.36328125" style="5" customWidth="1"/>
    <col min="10776" max="10776" width="7.453125" style="5" customWidth="1"/>
    <col min="10777" max="10777" width="9.6328125" style="5" customWidth="1"/>
    <col min="10778" max="10778" width="8.90625" style="5" customWidth="1"/>
    <col min="10779" max="10779" width="8" style="5" customWidth="1"/>
    <col min="10780" max="10780" width="4.1796875" style="5" customWidth="1"/>
    <col min="10781" max="10781" width="14.08984375" style="5" customWidth="1"/>
    <col min="10782" max="10782" width="11.453125" style="5" customWidth="1"/>
    <col min="10783" max="10783" width="6.08984375" style="5" customWidth="1"/>
    <col min="10784" max="10784" width="4.08984375" style="5" customWidth="1"/>
    <col min="10785" max="10785" width="8" style="5" customWidth="1"/>
    <col min="10786" max="10786" width="4.08984375" style="5" customWidth="1"/>
    <col min="10787" max="11014" width="8.90625" style="5"/>
    <col min="11015" max="11015" width="5.81640625" style="5" customWidth="1"/>
    <col min="11016" max="11016" width="4.453125" style="5" customWidth="1"/>
    <col min="11017" max="11017" width="4.6328125" style="5" customWidth="1"/>
    <col min="11018" max="11018" width="63.90625" style="5" customWidth="1"/>
    <col min="11019" max="11019" width="16.90625" style="5" customWidth="1"/>
    <col min="11020" max="11020" width="6.81640625" style="5" customWidth="1"/>
    <col min="11021" max="11021" width="4.1796875" style="5" customWidth="1"/>
    <col min="11022" max="11022" width="10.81640625" style="5" customWidth="1"/>
    <col min="11023" max="11023" width="7.36328125" style="5" customWidth="1"/>
    <col min="11024" max="11024" width="5.36328125" style="5" customWidth="1"/>
    <col min="11025" max="11025" width="10.81640625" style="5" customWidth="1"/>
    <col min="11026" max="11026" width="7.36328125" style="5" customWidth="1"/>
    <col min="11027" max="11027" width="4.36328125" style="5" customWidth="1"/>
    <col min="11028" max="11028" width="12.453125" style="5" customWidth="1"/>
    <col min="11029" max="11029" width="7.90625" style="5" customWidth="1"/>
    <col min="11030" max="11030" width="4.36328125" style="5" customWidth="1"/>
    <col min="11031" max="11031" width="14.36328125" style="5" customWidth="1"/>
    <col min="11032" max="11032" width="7.453125" style="5" customWidth="1"/>
    <col min="11033" max="11033" width="9.6328125" style="5" customWidth="1"/>
    <col min="11034" max="11034" width="8.90625" style="5" customWidth="1"/>
    <col min="11035" max="11035" width="8" style="5" customWidth="1"/>
    <col min="11036" max="11036" width="4.1796875" style="5" customWidth="1"/>
    <col min="11037" max="11037" width="14.08984375" style="5" customWidth="1"/>
    <col min="11038" max="11038" width="11.453125" style="5" customWidth="1"/>
    <col min="11039" max="11039" width="6.08984375" style="5" customWidth="1"/>
    <col min="11040" max="11040" width="4.08984375" style="5" customWidth="1"/>
    <col min="11041" max="11041" width="8" style="5" customWidth="1"/>
    <col min="11042" max="11042" width="4.08984375" style="5" customWidth="1"/>
    <col min="11043" max="11270" width="8.90625" style="5"/>
    <col min="11271" max="11271" width="5.81640625" style="5" customWidth="1"/>
    <col min="11272" max="11272" width="4.453125" style="5" customWidth="1"/>
    <col min="11273" max="11273" width="4.6328125" style="5" customWidth="1"/>
    <col min="11274" max="11274" width="63.90625" style="5" customWidth="1"/>
    <col min="11275" max="11275" width="16.90625" style="5" customWidth="1"/>
    <col min="11276" max="11276" width="6.81640625" style="5" customWidth="1"/>
    <col min="11277" max="11277" width="4.1796875" style="5" customWidth="1"/>
    <col min="11278" max="11278" width="10.81640625" style="5" customWidth="1"/>
    <col min="11279" max="11279" width="7.36328125" style="5" customWidth="1"/>
    <col min="11280" max="11280" width="5.36328125" style="5" customWidth="1"/>
    <col min="11281" max="11281" width="10.81640625" style="5" customWidth="1"/>
    <col min="11282" max="11282" width="7.36328125" style="5" customWidth="1"/>
    <col min="11283" max="11283" width="4.36328125" style="5" customWidth="1"/>
    <col min="11284" max="11284" width="12.453125" style="5" customWidth="1"/>
    <col min="11285" max="11285" width="7.90625" style="5" customWidth="1"/>
    <col min="11286" max="11286" width="4.36328125" style="5" customWidth="1"/>
    <col min="11287" max="11287" width="14.36328125" style="5" customWidth="1"/>
    <col min="11288" max="11288" width="7.453125" style="5" customWidth="1"/>
    <col min="11289" max="11289" width="9.6328125" style="5" customWidth="1"/>
    <col min="11290" max="11290" width="8.90625" style="5" customWidth="1"/>
    <col min="11291" max="11291" width="8" style="5" customWidth="1"/>
    <col min="11292" max="11292" width="4.1796875" style="5" customWidth="1"/>
    <col min="11293" max="11293" width="14.08984375" style="5" customWidth="1"/>
    <col min="11294" max="11294" width="11.453125" style="5" customWidth="1"/>
    <col min="11295" max="11295" width="6.08984375" style="5" customWidth="1"/>
    <col min="11296" max="11296" width="4.08984375" style="5" customWidth="1"/>
    <col min="11297" max="11297" width="8" style="5" customWidth="1"/>
    <col min="11298" max="11298" width="4.08984375" style="5" customWidth="1"/>
    <col min="11299" max="11526" width="8.90625" style="5"/>
    <col min="11527" max="11527" width="5.81640625" style="5" customWidth="1"/>
    <col min="11528" max="11528" width="4.453125" style="5" customWidth="1"/>
    <col min="11529" max="11529" width="4.6328125" style="5" customWidth="1"/>
    <col min="11530" max="11530" width="63.90625" style="5" customWidth="1"/>
    <col min="11531" max="11531" width="16.90625" style="5" customWidth="1"/>
    <col min="11532" max="11532" width="6.81640625" style="5" customWidth="1"/>
    <col min="11533" max="11533" width="4.1796875" style="5" customWidth="1"/>
    <col min="11534" max="11534" width="10.81640625" style="5" customWidth="1"/>
    <col min="11535" max="11535" width="7.36328125" style="5" customWidth="1"/>
    <col min="11536" max="11536" width="5.36328125" style="5" customWidth="1"/>
    <col min="11537" max="11537" width="10.81640625" style="5" customWidth="1"/>
    <col min="11538" max="11538" width="7.36328125" style="5" customWidth="1"/>
    <col min="11539" max="11539" width="4.36328125" style="5" customWidth="1"/>
    <col min="11540" max="11540" width="12.453125" style="5" customWidth="1"/>
    <col min="11541" max="11541" width="7.90625" style="5" customWidth="1"/>
    <col min="11542" max="11542" width="4.36328125" style="5" customWidth="1"/>
    <col min="11543" max="11543" width="14.36328125" style="5" customWidth="1"/>
    <col min="11544" max="11544" width="7.453125" style="5" customWidth="1"/>
    <col min="11545" max="11545" width="9.6328125" style="5" customWidth="1"/>
    <col min="11546" max="11546" width="8.90625" style="5" customWidth="1"/>
    <col min="11547" max="11547" width="8" style="5" customWidth="1"/>
    <col min="11548" max="11548" width="4.1796875" style="5" customWidth="1"/>
    <col min="11549" max="11549" width="14.08984375" style="5" customWidth="1"/>
    <col min="11550" max="11550" width="11.453125" style="5" customWidth="1"/>
    <col min="11551" max="11551" width="6.08984375" style="5" customWidth="1"/>
    <col min="11552" max="11552" width="4.08984375" style="5" customWidth="1"/>
    <col min="11553" max="11553" width="8" style="5" customWidth="1"/>
    <col min="11554" max="11554" width="4.08984375" style="5" customWidth="1"/>
    <col min="11555" max="11782" width="8.90625" style="5"/>
    <col min="11783" max="11783" width="5.81640625" style="5" customWidth="1"/>
    <col min="11784" max="11784" width="4.453125" style="5" customWidth="1"/>
    <col min="11785" max="11785" width="4.6328125" style="5" customWidth="1"/>
    <col min="11786" max="11786" width="63.90625" style="5" customWidth="1"/>
    <col min="11787" max="11787" width="16.90625" style="5" customWidth="1"/>
    <col min="11788" max="11788" width="6.81640625" style="5" customWidth="1"/>
    <col min="11789" max="11789" width="4.1796875" style="5" customWidth="1"/>
    <col min="11790" max="11790" width="10.81640625" style="5" customWidth="1"/>
    <col min="11791" max="11791" width="7.36328125" style="5" customWidth="1"/>
    <col min="11792" max="11792" width="5.36328125" style="5" customWidth="1"/>
    <col min="11793" max="11793" width="10.81640625" style="5" customWidth="1"/>
    <col min="11794" max="11794" width="7.36328125" style="5" customWidth="1"/>
    <col min="11795" max="11795" width="4.36328125" style="5" customWidth="1"/>
    <col min="11796" max="11796" width="12.453125" style="5" customWidth="1"/>
    <col min="11797" max="11797" width="7.90625" style="5" customWidth="1"/>
    <col min="11798" max="11798" width="4.36328125" style="5" customWidth="1"/>
    <col min="11799" max="11799" width="14.36328125" style="5" customWidth="1"/>
    <col min="11800" max="11800" width="7.453125" style="5" customWidth="1"/>
    <col min="11801" max="11801" width="9.6328125" style="5" customWidth="1"/>
    <col min="11802" max="11802" width="8.90625" style="5" customWidth="1"/>
    <col min="11803" max="11803" width="8" style="5" customWidth="1"/>
    <col min="11804" max="11804" width="4.1796875" style="5" customWidth="1"/>
    <col min="11805" max="11805" width="14.08984375" style="5" customWidth="1"/>
    <col min="11806" max="11806" width="11.453125" style="5" customWidth="1"/>
    <col min="11807" max="11807" width="6.08984375" style="5" customWidth="1"/>
    <col min="11808" max="11808" width="4.08984375" style="5" customWidth="1"/>
    <col min="11809" max="11809" width="8" style="5" customWidth="1"/>
    <col min="11810" max="11810" width="4.08984375" style="5" customWidth="1"/>
    <col min="11811" max="12038" width="8.90625" style="5"/>
    <col min="12039" max="12039" width="5.81640625" style="5" customWidth="1"/>
    <col min="12040" max="12040" width="4.453125" style="5" customWidth="1"/>
    <col min="12041" max="12041" width="4.6328125" style="5" customWidth="1"/>
    <col min="12042" max="12042" width="63.90625" style="5" customWidth="1"/>
    <col min="12043" max="12043" width="16.90625" style="5" customWidth="1"/>
    <col min="12044" max="12044" width="6.81640625" style="5" customWidth="1"/>
    <col min="12045" max="12045" width="4.1796875" style="5" customWidth="1"/>
    <col min="12046" max="12046" width="10.81640625" style="5" customWidth="1"/>
    <col min="12047" max="12047" width="7.36328125" style="5" customWidth="1"/>
    <col min="12048" max="12048" width="5.36328125" style="5" customWidth="1"/>
    <col min="12049" max="12049" width="10.81640625" style="5" customWidth="1"/>
    <col min="12050" max="12050" width="7.36328125" style="5" customWidth="1"/>
    <col min="12051" max="12051" width="4.36328125" style="5" customWidth="1"/>
    <col min="12052" max="12052" width="12.453125" style="5" customWidth="1"/>
    <col min="12053" max="12053" width="7.90625" style="5" customWidth="1"/>
    <col min="12054" max="12054" width="4.36328125" style="5" customWidth="1"/>
    <col min="12055" max="12055" width="14.36328125" style="5" customWidth="1"/>
    <col min="12056" max="12056" width="7.453125" style="5" customWidth="1"/>
    <col min="12057" max="12057" width="9.6328125" style="5" customWidth="1"/>
    <col min="12058" max="12058" width="8.90625" style="5" customWidth="1"/>
    <col min="12059" max="12059" width="8" style="5" customWidth="1"/>
    <col min="12060" max="12060" width="4.1796875" style="5" customWidth="1"/>
    <col min="12061" max="12061" width="14.08984375" style="5" customWidth="1"/>
    <col min="12062" max="12062" width="11.453125" style="5" customWidth="1"/>
    <col min="12063" max="12063" width="6.08984375" style="5" customWidth="1"/>
    <col min="12064" max="12064" width="4.08984375" style="5" customWidth="1"/>
    <col min="12065" max="12065" width="8" style="5" customWidth="1"/>
    <col min="12066" max="12066" width="4.08984375" style="5" customWidth="1"/>
    <col min="12067" max="12294" width="8.90625" style="5"/>
    <col min="12295" max="12295" width="5.81640625" style="5" customWidth="1"/>
    <col min="12296" max="12296" width="4.453125" style="5" customWidth="1"/>
    <col min="12297" max="12297" width="4.6328125" style="5" customWidth="1"/>
    <col min="12298" max="12298" width="63.90625" style="5" customWidth="1"/>
    <col min="12299" max="12299" width="16.90625" style="5" customWidth="1"/>
    <col min="12300" max="12300" width="6.81640625" style="5" customWidth="1"/>
    <col min="12301" max="12301" width="4.1796875" style="5" customWidth="1"/>
    <col min="12302" max="12302" width="10.81640625" style="5" customWidth="1"/>
    <col min="12303" max="12303" width="7.36328125" style="5" customWidth="1"/>
    <col min="12304" max="12304" width="5.36328125" style="5" customWidth="1"/>
    <col min="12305" max="12305" width="10.81640625" style="5" customWidth="1"/>
    <col min="12306" max="12306" width="7.36328125" style="5" customWidth="1"/>
    <col min="12307" max="12307" width="4.36328125" style="5" customWidth="1"/>
    <col min="12308" max="12308" width="12.453125" style="5" customWidth="1"/>
    <col min="12309" max="12309" width="7.90625" style="5" customWidth="1"/>
    <col min="12310" max="12310" width="4.36328125" style="5" customWidth="1"/>
    <col min="12311" max="12311" width="14.36328125" style="5" customWidth="1"/>
    <col min="12312" max="12312" width="7.453125" style="5" customWidth="1"/>
    <col min="12313" max="12313" width="9.6328125" style="5" customWidth="1"/>
    <col min="12314" max="12314" width="8.90625" style="5" customWidth="1"/>
    <col min="12315" max="12315" width="8" style="5" customWidth="1"/>
    <col min="12316" max="12316" width="4.1796875" style="5" customWidth="1"/>
    <col min="12317" max="12317" width="14.08984375" style="5" customWidth="1"/>
    <col min="12318" max="12318" width="11.453125" style="5" customWidth="1"/>
    <col min="12319" max="12319" width="6.08984375" style="5" customWidth="1"/>
    <col min="12320" max="12320" width="4.08984375" style="5" customWidth="1"/>
    <col min="12321" max="12321" width="8" style="5" customWidth="1"/>
    <col min="12322" max="12322" width="4.08984375" style="5" customWidth="1"/>
    <col min="12323" max="12550" width="8.90625" style="5"/>
    <col min="12551" max="12551" width="5.81640625" style="5" customWidth="1"/>
    <col min="12552" max="12552" width="4.453125" style="5" customWidth="1"/>
    <col min="12553" max="12553" width="4.6328125" style="5" customWidth="1"/>
    <col min="12554" max="12554" width="63.90625" style="5" customWidth="1"/>
    <col min="12555" max="12555" width="16.90625" style="5" customWidth="1"/>
    <col min="12556" max="12556" width="6.81640625" style="5" customWidth="1"/>
    <col min="12557" max="12557" width="4.1796875" style="5" customWidth="1"/>
    <col min="12558" max="12558" width="10.81640625" style="5" customWidth="1"/>
    <col min="12559" max="12559" width="7.36328125" style="5" customWidth="1"/>
    <col min="12560" max="12560" width="5.36328125" style="5" customWidth="1"/>
    <col min="12561" max="12561" width="10.81640625" style="5" customWidth="1"/>
    <col min="12562" max="12562" width="7.36328125" style="5" customWidth="1"/>
    <col min="12563" max="12563" width="4.36328125" style="5" customWidth="1"/>
    <col min="12564" max="12564" width="12.453125" style="5" customWidth="1"/>
    <col min="12565" max="12565" width="7.90625" style="5" customWidth="1"/>
    <col min="12566" max="12566" width="4.36328125" style="5" customWidth="1"/>
    <col min="12567" max="12567" width="14.36328125" style="5" customWidth="1"/>
    <col min="12568" max="12568" width="7.453125" style="5" customWidth="1"/>
    <col min="12569" max="12569" width="9.6328125" style="5" customWidth="1"/>
    <col min="12570" max="12570" width="8.90625" style="5" customWidth="1"/>
    <col min="12571" max="12571" width="8" style="5" customWidth="1"/>
    <col min="12572" max="12572" width="4.1796875" style="5" customWidth="1"/>
    <col min="12573" max="12573" width="14.08984375" style="5" customWidth="1"/>
    <col min="12574" max="12574" width="11.453125" style="5" customWidth="1"/>
    <col min="12575" max="12575" width="6.08984375" style="5" customWidth="1"/>
    <col min="12576" max="12576" width="4.08984375" style="5" customWidth="1"/>
    <col min="12577" max="12577" width="8" style="5" customWidth="1"/>
    <col min="12578" max="12578" width="4.08984375" style="5" customWidth="1"/>
    <col min="12579" max="12806" width="8.90625" style="5"/>
    <col min="12807" max="12807" width="5.81640625" style="5" customWidth="1"/>
    <col min="12808" max="12808" width="4.453125" style="5" customWidth="1"/>
    <col min="12809" max="12809" width="4.6328125" style="5" customWidth="1"/>
    <col min="12810" max="12810" width="63.90625" style="5" customWidth="1"/>
    <col min="12811" max="12811" width="16.90625" style="5" customWidth="1"/>
    <col min="12812" max="12812" width="6.81640625" style="5" customWidth="1"/>
    <col min="12813" max="12813" width="4.1796875" style="5" customWidth="1"/>
    <col min="12814" max="12814" width="10.81640625" style="5" customWidth="1"/>
    <col min="12815" max="12815" width="7.36328125" style="5" customWidth="1"/>
    <col min="12816" max="12816" width="5.36328125" style="5" customWidth="1"/>
    <col min="12817" max="12817" width="10.81640625" style="5" customWidth="1"/>
    <col min="12818" max="12818" width="7.36328125" style="5" customWidth="1"/>
    <col min="12819" max="12819" width="4.36328125" style="5" customWidth="1"/>
    <col min="12820" max="12820" width="12.453125" style="5" customWidth="1"/>
    <col min="12821" max="12821" width="7.90625" style="5" customWidth="1"/>
    <col min="12822" max="12822" width="4.36328125" style="5" customWidth="1"/>
    <col min="12823" max="12823" width="14.36328125" style="5" customWidth="1"/>
    <col min="12824" max="12824" width="7.453125" style="5" customWidth="1"/>
    <col min="12825" max="12825" width="9.6328125" style="5" customWidth="1"/>
    <col min="12826" max="12826" width="8.90625" style="5" customWidth="1"/>
    <col min="12827" max="12827" width="8" style="5" customWidth="1"/>
    <col min="12828" max="12828" width="4.1796875" style="5" customWidth="1"/>
    <col min="12829" max="12829" width="14.08984375" style="5" customWidth="1"/>
    <col min="12830" max="12830" width="11.453125" style="5" customWidth="1"/>
    <col min="12831" max="12831" width="6.08984375" style="5" customWidth="1"/>
    <col min="12832" max="12832" width="4.08984375" style="5" customWidth="1"/>
    <col min="12833" max="12833" width="8" style="5" customWidth="1"/>
    <col min="12834" max="12834" width="4.08984375" style="5" customWidth="1"/>
    <col min="12835" max="13062" width="8.90625" style="5"/>
    <col min="13063" max="13063" width="5.81640625" style="5" customWidth="1"/>
    <col min="13064" max="13064" width="4.453125" style="5" customWidth="1"/>
    <col min="13065" max="13065" width="4.6328125" style="5" customWidth="1"/>
    <col min="13066" max="13066" width="63.90625" style="5" customWidth="1"/>
    <col min="13067" max="13067" width="16.90625" style="5" customWidth="1"/>
    <col min="13068" max="13068" width="6.81640625" style="5" customWidth="1"/>
    <col min="13069" max="13069" width="4.1796875" style="5" customWidth="1"/>
    <col min="13070" max="13070" width="10.81640625" style="5" customWidth="1"/>
    <col min="13071" max="13071" width="7.36328125" style="5" customWidth="1"/>
    <col min="13072" max="13072" width="5.36328125" style="5" customWidth="1"/>
    <col min="13073" max="13073" width="10.81640625" style="5" customWidth="1"/>
    <col min="13074" max="13074" width="7.36328125" style="5" customWidth="1"/>
    <col min="13075" max="13075" width="4.36328125" style="5" customWidth="1"/>
    <col min="13076" max="13076" width="12.453125" style="5" customWidth="1"/>
    <col min="13077" max="13077" width="7.90625" style="5" customWidth="1"/>
    <col min="13078" max="13078" width="4.36328125" style="5" customWidth="1"/>
    <col min="13079" max="13079" width="14.36328125" style="5" customWidth="1"/>
    <col min="13080" max="13080" width="7.453125" style="5" customWidth="1"/>
    <col min="13081" max="13081" width="9.6328125" style="5" customWidth="1"/>
    <col min="13082" max="13082" width="8.90625" style="5" customWidth="1"/>
    <col min="13083" max="13083" width="8" style="5" customWidth="1"/>
    <col min="13084" max="13084" width="4.1796875" style="5" customWidth="1"/>
    <col min="13085" max="13085" width="14.08984375" style="5" customWidth="1"/>
    <col min="13086" max="13086" width="11.453125" style="5" customWidth="1"/>
    <col min="13087" max="13087" width="6.08984375" style="5" customWidth="1"/>
    <col min="13088" max="13088" width="4.08984375" style="5" customWidth="1"/>
    <col min="13089" max="13089" width="8" style="5" customWidth="1"/>
    <col min="13090" max="13090" width="4.08984375" style="5" customWidth="1"/>
    <col min="13091" max="13318" width="8.90625" style="5"/>
    <col min="13319" max="13319" width="5.81640625" style="5" customWidth="1"/>
    <col min="13320" max="13320" width="4.453125" style="5" customWidth="1"/>
    <col min="13321" max="13321" width="4.6328125" style="5" customWidth="1"/>
    <col min="13322" max="13322" width="63.90625" style="5" customWidth="1"/>
    <col min="13323" max="13323" width="16.90625" style="5" customWidth="1"/>
    <col min="13324" max="13324" width="6.81640625" style="5" customWidth="1"/>
    <col min="13325" max="13325" width="4.1796875" style="5" customWidth="1"/>
    <col min="13326" max="13326" width="10.81640625" style="5" customWidth="1"/>
    <col min="13327" max="13327" width="7.36328125" style="5" customWidth="1"/>
    <col min="13328" max="13328" width="5.36328125" style="5" customWidth="1"/>
    <col min="13329" max="13329" width="10.81640625" style="5" customWidth="1"/>
    <col min="13330" max="13330" width="7.36328125" style="5" customWidth="1"/>
    <col min="13331" max="13331" width="4.36328125" style="5" customWidth="1"/>
    <col min="13332" max="13332" width="12.453125" style="5" customWidth="1"/>
    <col min="13333" max="13333" width="7.90625" style="5" customWidth="1"/>
    <col min="13334" max="13334" width="4.36328125" style="5" customWidth="1"/>
    <col min="13335" max="13335" width="14.36328125" style="5" customWidth="1"/>
    <col min="13336" max="13336" width="7.453125" style="5" customWidth="1"/>
    <col min="13337" max="13337" width="9.6328125" style="5" customWidth="1"/>
    <col min="13338" max="13338" width="8.90625" style="5" customWidth="1"/>
    <col min="13339" max="13339" width="8" style="5" customWidth="1"/>
    <col min="13340" max="13340" width="4.1796875" style="5" customWidth="1"/>
    <col min="13341" max="13341" width="14.08984375" style="5" customWidth="1"/>
    <col min="13342" max="13342" width="11.453125" style="5" customWidth="1"/>
    <col min="13343" max="13343" width="6.08984375" style="5" customWidth="1"/>
    <col min="13344" max="13344" width="4.08984375" style="5" customWidth="1"/>
    <col min="13345" max="13345" width="8" style="5" customWidth="1"/>
    <col min="13346" max="13346" width="4.08984375" style="5" customWidth="1"/>
    <col min="13347" max="13574" width="8.90625" style="5"/>
    <col min="13575" max="13575" width="5.81640625" style="5" customWidth="1"/>
    <col min="13576" max="13576" width="4.453125" style="5" customWidth="1"/>
    <col min="13577" max="13577" width="4.6328125" style="5" customWidth="1"/>
    <col min="13578" max="13578" width="63.90625" style="5" customWidth="1"/>
    <col min="13579" max="13579" width="16.90625" style="5" customWidth="1"/>
    <col min="13580" max="13580" width="6.81640625" style="5" customWidth="1"/>
    <col min="13581" max="13581" width="4.1796875" style="5" customWidth="1"/>
    <col min="13582" max="13582" width="10.81640625" style="5" customWidth="1"/>
    <col min="13583" max="13583" width="7.36328125" style="5" customWidth="1"/>
    <col min="13584" max="13584" width="5.36328125" style="5" customWidth="1"/>
    <col min="13585" max="13585" width="10.81640625" style="5" customWidth="1"/>
    <col min="13586" max="13586" width="7.36328125" style="5" customWidth="1"/>
    <col min="13587" max="13587" width="4.36328125" style="5" customWidth="1"/>
    <col min="13588" max="13588" width="12.453125" style="5" customWidth="1"/>
    <col min="13589" max="13589" width="7.90625" style="5" customWidth="1"/>
    <col min="13590" max="13590" width="4.36328125" style="5" customWidth="1"/>
    <col min="13591" max="13591" width="14.36328125" style="5" customWidth="1"/>
    <col min="13592" max="13592" width="7.453125" style="5" customWidth="1"/>
    <col min="13593" max="13593" width="9.6328125" style="5" customWidth="1"/>
    <col min="13594" max="13594" width="8.90625" style="5" customWidth="1"/>
    <col min="13595" max="13595" width="8" style="5" customWidth="1"/>
    <col min="13596" max="13596" width="4.1796875" style="5" customWidth="1"/>
    <col min="13597" max="13597" width="14.08984375" style="5" customWidth="1"/>
    <col min="13598" max="13598" width="11.453125" style="5" customWidth="1"/>
    <col min="13599" max="13599" width="6.08984375" style="5" customWidth="1"/>
    <col min="13600" max="13600" width="4.08984375" style="5" customWidth="1"/>
    <col min="13601" max="13601" width="8" style="5" customWidth="1"/>
    <col min="13602" max="13602" width="4.08984375" style="5" customWidth="1"/>
    <col min="13603" max="13830" width="8.90625" style="5"/>
    <col min="13831" max="13831" width="5.81640625" style="5" customWidth="1"/>
    <col min="13832" max="13832" width="4.453125" style="5" customWidth="1"/>
    <col min="13833" max="13833" width="4.6328125" style="5" customWidth="1"/>
    <col min="13834" max="13834" width="63.90625" style="5" customWidth="1"/>
    <col min="13835" max="13835" width="16.90625" style="5" customWidth="1"/>
    <col min="13836" max="13836" width="6.81640625" style="5" customWidth="1"/>
    <col min="13837" max="13837" width="4.1796875" style="5" customWidth="1"/>
    <col min="13838" max="13838" width="10.81640625" style="5" customWidth="1"/>
    <col min="13839" max="13839" width="7.36328125" style="5" customWidth="1"/>
    <col min="13840" max="13840" width="5.36328125" style="5" customWidth="1"/>
    <col min="13841" max="13841" width="10.81640625" style="5" customWidth="1"/>
    <col min="13842" max="13842" width="7.36328125" style="5" customWidth="1"/>
    <col min="13843" max="13843" width="4.36328125" style="5" customWidth="1"/>
    <col min="13844" max="13844" width="12.453125" style="5" customWidth="1"/>
    <col min="13845" max="13845" width="7.90625" style="5" customWidth="1"/>
    <col min="13846" max="13846" width="4.36328125" style="5" customWidth="1"/>
    <col min="13847" max="13847" width="14.36328125" style="5" customWidth="1"/>
    <col min="13848" max="13848" width="7.453125" style="5" customWidth="1"/>
    <col min="13849" max="13849" width="9.6328125" style="5" customWidth="1"/>
    <col min="13850" max="13850" width="8.90625" style="5" customWidth="1"/>
    <col min="13851" max="13851" width="8" style="5" customWidth="1"/>
    <col min="13852" max="13852" width="4.1796875" style="5" customWidth="1"/>
    <col min="13853" max="13853" width="14.08984375" style="5" customWidth="1"/>
    <col min="13854" max="13854" width="11.453125" style="5" customWidth="1"/>
    <col min="13855" max="13855" width="6.08984375" style="5" customWidth="1"/>
    <col min="13856" max="13856" width="4.08984375" style="5" customWidth="1"/>
    <col min="13857" max="13857" width="8" style="5" customWidth="1"/>
    <col min="13858" max="13858" width="4.08984375" style="5" customWidth="1"/>
    <col min="13859" max="14086" width="8.90625" style="5"/>
    <col min="14087" max="14087" width="5.81640625" style="5" customWidth="1"/>
    <col min="14088" max="14088" width="4.453125" style="5" customWidth="1"/>
    <col min="14089" max="14089" width="4.6328125" style="5" customWidth="1"/>
    <col min="14090" max="14090" width="63.90625" style="5" customWidth="1"/>
    <col min="14091" max="14091" width="16.90625" style="5" customWidth="1"/>
    <col min="14092" max="14092" width="6.81640625" style="5" customWidth="1"/>
    <col min="14093" max="14093" width="4.1796875" style="5" customWidth="1"/>
    <col min="14094" max="14094" width="10.81640625" style="5" customWidth="1"/>
    <col min="14095" max="14095" width="7.36328125" style="5" customWidth="1"/>
    <col min="14096" max="14096" width="5.36328125" style="5" customWidth="1"/>
    <col min="14097" max="14097" width="10.81640625" style="5" customWidth="1"/>
    <col min="14098" max="14098" width="7.36328125" style="5" customWidth="1"/>
    <col min="14099" max="14099" width="4.36328125" style="5" customWidth="1"/>
    <col min="14100" max="14100" width="12.453125" style="5" customWidth="1"/>
    <col min="14101" max="14101" width="7.90625" style="5" customWidth="1"/>
    <col min="14102" max="14102" width="4.36328125" style="5" customWidth="1"/>
    <col min="14103" max="14103" width="14.36328125" style="5" customWidth="1"/>
    <col min="14104" max="14104" width="7.453125" style="5" customWidth="1"/>
    <col min="14105" max="14105" width="9.6328125" style="5" customWidth="1"/>
    <col min="14106" max="14106" width="8.90625" style="5" customWidth="1"/>
    <col min="14107" max="14107" width="8" style="5" customWidth="1"/>
    <col min="14108" max="14108" width="4.1796875" style="5" customWidth="1"/>
    <col min="14109" max="14109" width="14.08984375" style="5" customWidth="1"/>
    <col min="14110" max="14110" width="11.453125" style="5" customWidth="1"/>
    <col min="14111" max="14111" width="6.08984375" style="5" customWidth="1"/>
    <col min="14112" max="14112" width="4.08984375" style="5" customWidth="1"/>
    <col min="14113" max="14113" width="8" style="5" customWidth="1"/>
    <col min="14114" max="14114" width="4.08984375" style="5" customWidth="1"/>
    <col min="14115" max="14342" width="8.90625" style="5"/>
    <col min="14343" max="14343" width="5.81640625" style="5" customWidth="1"/>
    <col min="14344" max="14344" width="4.453125" style="5" customWidth="1"/>
    <col min="14345" max="14345" width="4.6328125" style="5" customWidth="1"/>
    <col min="14346" max="14346" width="63.90625" style="5" customWidth="1"/>
    <col min="14347" max="14347" width="16.90625" style="5" customWidth="1"/>
    <col min="14348" max="14348" width="6.81640625" style="5" customWidth="1"/>
    <col min="14349" max="14349" width="4.1796875" style="5" customWidth="1"/>
    <col min="14350" max="14350" width="10.81640625" style="5" customWidth="1"/>
    <col min="14351" max="14351" width="7.36328125" style="5" customWidth="1"/>
    <col min="14352" max="14352" width="5.36328125" style="5" customWidth="1"/>
    <col min="14353" max="14353" width="10.81640625" style="5" customWidth="1"/>
    <col min="14354" max="14354" width="7.36328125" style="5" customWidth="1"/>
    <col min="14355" max="14355" width="4.36328125" style="5" customWidth="1"/>
    <col min="14356" max="14356" width="12.453125" style="5" customWidth="1"/>
    <col min="14357" max="14357" width="7.90625" style="5" customWidth="1"/>
    <col min="14358" max="14358" width="4.36328125" style="5" customWidth="1"/>
    <col min="14359" max="14359" width="14.36328125" style="5" customWidth="1"/>
    <col min="14360" max="14360" width="7.453125" style="5" customWidth="1"/>
    <col min="14361" max="14361" width="9.6328125" style="5" customWidth="1"/>
    <col min="14362" max="14362" width="8.90625" style="5" customWidth="1"/>
    <col min="14363" max="14363" width="8" style="5" customWidth="1"/>
    <col min="14364" max="14364" width="4.1796875" style="5" customWidth="1"/>
    <col min="14365" max="14365" width="14.08984375" style="5" customWidth="1"/>
    <col min="14366" max="14366" width="11.453125" style="5" customWidth="1"/>
    <col min="14367" max="14367" width="6.08984375" style="5" customWidth="1"/>
    <col min="14368" max="14368" width="4.08984375" style="5" customWidth="1"/>
    <col min="14369" max="14369" width="8" style="5" customWidth="1"/>
    <col min="14370" max="14370" width="4.08984375" style="5" customWidth="1"/>
    <col min="14371" max="14598" width="8.90625" style="5"/>
    <col min="14599" max="14599" width="5.81640625" style="5" customWidth="1"/>
    <col min="14600" max="14600" width="4.453125" style="5" customWidth="1"/>
    <col min="14601" max="14601" width="4.6328125" style="5" customWidth="1"/>
    <col min="14602" max="14602" width="63.90625" style="5" customWidth="1"/>
    <col min="14603" max="14603" width="16.90625" style="5" customWidth="1"/>
    <col min="14604" max="14604" width="6.81640625" style="5" customWidth="1"/>
    <col min="14605" max="14605" width="4.1796875" style="5" customWidth="1"/>
    <col min="14606" max="14606" width="10.81640625" style="5" customWidth="1"/>
    <col min="14607" max="14607" width="7.36328125" style="5" customWidth="1"/>
    <col min="14608" max="14608" width="5.36328125" style="5" customWidth="1"/>
    <col min="14609" max="14609" width="10.81640625" style="5" customWidth="1"/>
    <col min="14610" max="14610" width="7.36328125" style="5" customWidth="1"/>
    <col min="14611" max="14611" width="4.36328125" style="5" customWidth="1"/>
    <col min="14612" max="14612" width="12.453125" style="5" customWidth="1"/>
    <col min="14613" max="14613" width="7.90625" style="5" customWidth="1"/>
    <col min="14614" max="14614" width="4.36328125" style="5" customWidth="1"/>
    <col min="14615" max="14615" width="14.36328125" style="5" customWidth="1"/>
    <col min="14616" max="14616" width="7.453125" style="5" customWidth="1"/>
    <col min="14617" max="14617" width="9.6328125" style="5" customWidth="1"/>
    <col min="14618" max="14618" width="8.90625" style="5" customWidth="1"/>
    <col min="14619" max="14619" width="8" style="5" customWidth="1"/>
    <col min="14620" max="14620" width="4.1796875" style="5" customWidth="1"/>
    <col min="14621" max="14621" width="14.08984375" style="5" customWidth="1"/>
    <col min="14622" max="14622" width="11.453125" style="5" customWidth="1"/>
    <col min="14623" max="14623" width="6.08984375" style="5" customWidth="1"/>
    <col min="14624" max="14624" width="4.08984375" style="5" customWidth="1"/>
    <col min="14625" max="14625" width="8" style="5" customWidth="1"/>
    <col min="14626" max="14626" width="4.08984375" style="5" customWidth="1"/>
    <col min="14627" max="14854" width="8.90625" style="5"/>
    <col min="14855" max="14855" width="5.81640625" style="5" customWidth="1"/>
    <col min="14856" max="14856" width="4.453125" style="5" customWidth="1"/>
    <col min="14857" max="14857" width="4.6328125" style="5" customWidth="1"/>
    <col min="14858" max="14858" width="63.90625" style="5" customWidth="1"/>
    <col min="14859" max="14859" width="16.90625" style="5" customWidth="1"/>
    <col min="14860" max="14860" width="6.81640625" style="5" customWidth="1"/>
    <col min="14861" max="14861" width="4.1796875" style="5" customWidth="1"/>
    <col min="14862" max="14862" width="10.81640625" style="5" customWidth="1"/>
    <col min="14863" max="14863" width="7.36328125" style="5" customWidth="1"/>
    <col min="14864" max="14864" width="5.36328125" style="5" customWidth="1"/>
    <col min="14865" max="14865" width="10.81640625" style="5" customWidth="1"/>
    <col min="14866" max="14866" width="7.36328125" style="5" customWidth="1"/>
    <col min="14867" max="14867" width="4.36328125" style="5" customWidth="1"/>
    <col min="14868" max="14868" width="12.453125" style="5" customWidth="1"/>
    <col min="14869" max="14869" width="7.90625" style="5" customWidth="1"/>
    <col min="14870" max="14870" width="4.36328125" style="5" customWidth="1"/>
    <col min="14871" max="14871" width="14.36328125" style="5" customWidth="1"/>
    <col min="14872" max="14872" width="7.453125" style="5" customWidth="1"/>
    <col min="14873" max="14873" width="9.6328125" style="5" customWidth="1"/>
    <col min="14874" max="14874" width="8.90625" style="5" customWidth="1"/>
    <col min="14875" max="14875" width="8" style="5" customWidth="1"/>
    <col min="14876" max="14876" width="4.1796875" style="5" customWidth="1"/>
    <col min="14877" max="14877" width="14.08984375" style="5" customWidth="1"/>
    <col min="14878" max="14878" width="11.453125" style="5" customWidth="1"/>
    <col min="14879" max="14879" width="6.08984375" style="5" customWidth="1"/>
    <col min="14880" max="14880" width="4.08984375" style="5" customWidth="1"/>
    <col min="14881" max="14881" width="8" style="5" customWidth="1"/>
    <col min="14882" max="14882" width="4.08984375" style="5" customWidth="1"/>
    <col min="14883" max="15110" width="8.90625" style="5"/>
    <col min="15111" max="15111" width="5.81640625" style="5" customWidth="1"/>
    <col min="15112" max="15112" width="4.453125" style="5" customWidth="1"/>
    <col min="15113" max="15113" width="4.6328125" style="5" customWidth="1"/>
    <col min="15114" max="15114" width="63.90625" style="5" customWidth="1"/>
    <col min="15115" max="15115" width="16.90625" style="5" customWidth="1"/>
    <col min="15116" max="15116" width="6.81640625" style="5" customWidth="1"/>
    <col min="15117" max="15117" width="4.1796875" style="5" customWidth="1"/>
    <col min="15118" max="15118" width="10.81640625" style="5" customWidth="1"/>
    <col min="15119" max="15119" width="7.36328125" style="5" customWidth="1"/>
    <col min="15120" max="15120" width="5.36328125" style="5" customWidth="1"/>
    <col min="15121" max="15121" width="10.81640625" style="5" customWidth="1"/>
    <col min="15122" max="15122" width="7.36328125" style="5" customWidth="1"/>
    <col min="15123" max="15123" width="4.36328125" style="5" customWidth="1"/>
    <col min="15124" max="15124" width="12.453125" style="5" customWidth="1"/>
    <col min="15125" max="15125" width="7.90625" style="5" customWidth="1"/>
    <col min="15126" max="15126" width="4.36328125" style="5" customWidth="1"/>
    <col min="15127" max="15127" width="14.36328125" style="5" customWidth="1"/>
    <col min="15128" max="15128" width="7.453125" style="5" customWidth="1"/>
    <col min="15129" max="15129" width="9.6328125" style="5" customWidth="1"/>
    <col min="15130" max="15130" width="8.90625" style="5" customWidth="1"/>
    <col min="15131" max="15131" width="8" style="5" customWidth="1"/>
    <col min="15132" max="15132" width="4.1796875" style="5" customWidth="1"/>
    <col min="15133" max="15133" width="14.08984375" style="5" customWidth="1"/>
    <col min="15134" max="15134" width="11.453125" style="5" customWidth="1"/>
    <col min="15135" max="15135" width="6.08984375" style="5" customWidth="1"/>
    <col min="15136" max="15136" width="4.08984375" style="5" customWidth="1"/>
    <col min="15137" max="15137" width="8" style="5" customWidth="1"/>
    <col min="15138" max="15138" width="4.08984375" style="5" customWidth="1"/>
    <col min="15139" max="15366" width="8.90625" style="5"/>
    <col min="15367" max="15367" width="5.81640625" style="5" customWidth="1"/>
    <col min="15368" max="15368" width="4.453125" style="5" customWidth="1"/>
    <col min="15369" max="15369" width="4.6328125" style="5" customWidth="1"/>
    <col min="15370" max="15370" width="63.90625" style="5" customWidth="1"/>
    <col min="15371" max="15371" width="16.90625" style="5" customWidth="1"/>
    <col min="15372" max="15372" width="6.81640625" style="5" customWidth="1"/>
    <col min="15373" max="15373" width="4.1796875" style="5" customWidth="1"/>
    <col min="15374" max="15374" width="10.81640625" style="5" customWidth="1"/>
    <col min="15375" max="15375" width="7.36328125" style="5" customWidth="1"/>
    <col min="15376" max="15376" width="5.36328125" style="5" customWidth="1"/>
    <col min="15377" max="15377" width="10.81640625" style="5" customWidth="1"/>
    <col min="15378" max="15378" width="7.36328125" style="5" customWidth="1"/>
    <col min="15379" max="15379" width="4.36328125" style="5" customWidth="1"/>
    <col min="15380" max="15380" width="12.453125" style="5" customWidth="1"/>
    <col min="15381" max="15381" width="7.90625" style="5" customWidth="1"/>
    <col min="15382" max="15382" width="4.36328125" style="5" customWidth="1"/>
    <col min="15383" max="15383" width="14.36328125" style="5" customWidth="1"/>
    <col min="15384" max="15384" width="7.453125" style="5" customWidth="1"/>
    <col min="15385" max="15385" width="9.6328125" style="5" customWidth="1"/>
    <col min="15386" max="15386" width="8.90625" style="5" customWidth="1"/>
    <col min="15387" max="15387" width="8" style="5" customWidth="1"/>
    <col min="15388" max="15388" width="4.1796875" style="5" customWidth="1"/>
    <col min="15389" max="15389" width="14.08984375" style="5" customWidth="1"/>
    <col min="15390" max="15390" width="11.453125" style="5" customWidth="1"/>
    <col min="15391" max="15391" width="6.08984375" style="5" customWidth="1"/>
    <col min="15392" max="15392" width="4.08984375" style="5" customWidth="1"/>
    <col min="15393" max="15393" width="8" style="5" customWidth="1"/>
    <col min="15394" max="15394" width="4.08984375" style="5" customWidth="1"/>
    <col min="15395" max="15622" width="8.90625" style="5"/>
    <col min="15623" max="15623" width="5.81640625" style="5" customWidth="1"/>
    <col min="15624" max="15624" width="4.453125" style="5" customWidth="1"/>
    <col min="15625" max="15625" width="4.6328125" style="5" customWidth="1"/>
    <col min="15626" max="15626" width="63.90625" style="5" customWidth="1"/>
    <col min="15627" max="15627" width="16.90625" style="5" customWidth="1"/>
    <col min="15628" max="15628" width="6.81640625" style="5" customWidth="1"/>
    <col min="15629" max="15629" width="4.1796875" style="5" customWidth="1"/>
    <col min="15630" max="15630" width="10.81640625" style="5" customWidth="1"/>
    <col min="15631" max="15631" width="7.36328125" style="5" customWidth="1"/>
    <col min="15632" max="15632" width="5.36328125" style="5" customWidth="1"/>
    <col min="15633" max="15633" width="10.81640625" style="5" customWidth="1"/>
    <col min="15634" max="15634" width="7.36328125" style="5" customWidth="1"/>
    <col min="15635" max="15635" width="4.36328125" style="5" customWidth="1"/>
    <col min="15636" max="15636" width="12.453125" style="5" customWidth="1"/>
    <col min="15637" max="15637" width="7.90625" style="5" customWidth="1"/>
    <col min="15638" max="15638" width="4.36328125" style="5" customWidth="1"/>
    <col min="15639" max="15639" width="14.36328125" style="5" customWidth="1"/>
    <col min="15640" max="15640" width="7.453125" style="5" customWidth="1"/>
    <col min="15641" max="15641" width="9.6328125" style="5" customWidth="1"/>
    <col min="15642" max="15642" width="8.90625" style="5" customWidth="1"/>
    <col min="15643" max="15643" width="8" style="5" customWidth="1"/>
    <col min="15644" max="15644" width="4.1796875" style="5" customWidth="1"/>
    <col min="15645" max="15645" width="14.08984375" style="5" customWidth="1"/>
    <col min="15646" max="15646" width="11.453125" style="5" customWidth="1"/>
    <col min="15647" max="15647" width="6.08984375" style="5" customWidth="1"/>
    <col min="15648" max="15648" width="4.08984375" style="5" customWidth="1"/>
    <col min="15649" max="15649" width="8" style="5" customWidth="1"/>
    <col min="15650" max="15650" width="4.08984375" style="5" customWidth="1"/>
    <col min="15651" max="15878" width="8.90625" style="5"/>
    <col min="15879" max="15879" width="5.81640625" style="5" customWidth="1"/>
    <col min="15880" max="15880" width="4.453125" style="5" customWidth="1"/>
    <col min="15881" max="15881" width="4.6328125" style="5" customWidth="1"/>
    <col min="15882" max="15882" width="63.90625" style="5" customWidth="1"/>
    <col min="15883" max="15883" width="16.90625" style="5" customWidth="1"/>
    <col min="15884" max="15884" width="6.81640625" style="5" customWidth="1"/>
    <col min="15885" max="15885" width="4.1796875" style="5" customWidth="1"/>
    <col min="15886" max="15886" width="10.81640625" style="5" customWidth="1"/>
    <col min="15887" max="15887" width="7.36328125" style="5" customWidth="1"/>
    <col min="15888" max="15888" width="5.36328125" style="5" customWidth="1"/>
    <col min="15889" max="15889" width="10.81640625" style="5" customWidth="1"/>
    <col min="15890" max="15890" width="7.36328125" style="5" customWidth="1"/>
    <col min="15891" max="15891" width="4.36328125" style="5" customWidth="1"/>
    <col min="15892" max="15892" width="12.453125" style="5" customWidth="1"/>
    <col min="15893" max="15893" width="7.90625" style="5" customWidth="1"/>
    <col min="15894" max="15894" width="4.36328125" style="5" customWidth="1"/>
    <col min="15895" max="15895" width="14.36328125" style="5" customWidth="1"/>
    <col min="15896" max="15896" width="7.453125" style="5" customWidth="1"/>
    <col min="15897" max="15897" width="9.6328125" style="5" customWidth="1"/>
    <col min="15898" max="15898" width="8.90625" style="5" customWidth="1"/>
    <col min="15899" max="15899" width="8" style="5" customWidth="1"/>
    <col min="15900" max="15900" width="4.1796875" style="5" customWidth="1"/>
    <col min="15901" max="15901" width="14.08984375" style="5" customWidth="1"/>
    <col min="15902" max="15902" width="11.453125" style="5" customWidth="1"/>
    <col min="15903" max="15903" width="6.08984375" style="5" customWidth="1"/>
    <col min="15904" max="15904" width="4.08984375" style="5" customWidth="1"/>
    <col min="15905" max="15905" width="8" style="5" customWidth="1"/>
    <col min="15906" max="15906" width="4.08984375" style="5" customWidth="1"/>
    <col min="15907" max="16134" width="8.90625" style="5"/>
    <col min="16135" max="16135" width="5.81640625" style="5" customWidth="1"/>
    <col min="16136" max="16136" width="4.453125" style="5" customWidth="1"/>
    <col min="16137" max="16137" width="4.6328125" style="5" customWidth="1"/>
    <col min="16138" max="16138" width="63.90625" style="5" customWidth="1"/>
    <col min="16139" max="16139" width="16.90625" style="5" customWidth="1"/>
    <col min="16140" max="16140" width="6.81640625" style="5" customWidth="1"/>
    <col min="16141" max="16141" width="4.1796875" style="5" customWidth="1"/>
    <col min="16142" max="16142" width="10.81640625" style="5" customWidth="1"/>
    <col min="16143" max="16143" width="7.36328125" style="5" customWidth="1"/>
    <col min="16144" max="16144" width="5.36328125" style="5" customWidth="1"/>
    <col min="16145" max="16145" width="10.81640625" style="5" customWidth="1"/>
    <col min="16146" max="16146" width="7.36328125" style="5" customWidth="1"/>
    <col min="16147" max="16147" width="4.36328125" style="5" customWidth="1"/>
    <col min="16148" max="16148" width="12.453125" style="5" customWidth="1"/>
    <col min="16149" max="16149" width="7.90625" style="5" customWidth="1"/>
    <col min="16150" max="16150" width="4.36328125" style="5" customWidth="1"/>
    <col min="16151" max="16151" width="14.36328125" style="5" customWidth="1"/>
    <col min="16152" max="16152" width="7.453125" style="5" customWidth="1"/>
    <col min="16153" max="16153" width="9.6328125" style="5" customWidth="1"/>
    <col min="16154" max="16154" width="8.90625" style="5" customWidth="1"/>
    <col min="16155" max="16155" width="8" style="5" customWidth="1"/>
    <col min="16156" max="16156" width="4.1796875" style="5" customWidth="1"/>
    <col min="16157" max="16157" width="14.08984375" style="5" customWidth="1"/>
    <col min="16158" max="16158" width="11.453125" style="5" customWidth="1"/>
    <col min="16159" max="16159" width="6.08984375" style="5" customWidth="1"/>
    <col min="16160" max="16160" width="4.08984375" style="5" customWidth="1"/>
    <col min="16161" max="16161" width="8" style="5" customWidth="1"/>
    <col min="16162" max="16162" width="4.08984375" style="5" customWidth="1"/>
    <col min="16163" max="16384" width="8.90625" style="5"/>
  </cols>
  <sheetData>
    <row r="3" spans="4:35" ht="37.25" customHeight="1" x14ac:dyDescent="0.4">
      <c r="D3" s="442" t="s">
        <v>172</v>
      </c>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row>
    <row r="4" spans="4:35" ht="20.399999999999999" customHeight="1" x14ac:dyDescent="0.2">
      <c r="AD4" s="6" t="s">
        <v>173</v>
      </c>
      <c r="AF4" s="7"/>
      <c r="AG4" s="7"/>
      <c r="AH4" s="7"/>
      <c r="AI4" s="7"/>
    </row>
    <row r="5" spans="4:35" ht="35.4" customHeight="1" thickBot="1" x14ac:dyDescent="0.4">
      <c r="D5" s="8">
        <v>1</v>
      </c>
      <c r="E5" s="9"/>
      <c r="F5" s="9"/>
      <c r="G5" s="9"/>
      <c r="H5" s="9"/>
      <c r="I5" s="1"/>
      <c r="J5" s="1"/>
      <c r="Y5" s="1"/>
      <c r="Z5" s="1"/>
      <c r="AA5" s="1"/>
      <c r="AD5" s="10" t="s">
        <v>10</v>
      </c>
    </row>
    <row r="6" spans="4:35" ht="27" customHeight="1" thickTop="1" x14ac:dyDescent="0.4">
      <c r="D6" s="11"/>
      <c r="E6" s="484" t="s">
        <v>20</v>
      </c>
      <c r="F6" s="486" t="s">
        <v>43</v>
      </c>
      <c r="G6" s="486"/>
      <c r="H6" s="488" t="s">
        <v>11</v>
      </c>
      <c r="I6" s="489"/>
      <c r="J6" s="489"/>
      <c r="K6" s="489"/>
      <c r="L6" s="489"/>
      <c r="M6" s="489"/>
      <c r="N6" s="489"/>
      <c r="O6" s="489"/>
      <c r="P6" s="489"/>
      <c r="Q6" s="489"/>
      <c r="R6" s="489"/>
      <c r="S6" s="489"/>
      <c r="T6" s="490"/>
      <c r="U6" s="73" t="s">
        <v>44</v>
      </c>
      <c r="V6" s="74"/>
      <c r="W6" s="74"/>
      <c r="X6" s="131"/>
      <c r="Y6" s="494" t="s">
        <v>73</v>
      </c>
      <c r="Z6" s="494"/>
      <c r="AA6" s="494"/>
      <c r="AB6" s="494"/>
      <c r="AC6" s="494"/>
      <c r="AD6" s="495"/>
    </row>
    <row r="7" spans="4:35" ht="34.75" customHeight="1" thickBot="1" x14ac:dyDescent="0.45">
      <c r="E7" s="485"/>
      <c r="F7" s="487"/>
      <c r="G7" s="487"/>
      <c r="H7" s="491"/>
      <c r="I7" s="492"/>
      <c r="J7" s="492"/>
      <c r="K7" s="492"/>
      <c r="L7" s="492"/>
      <c r="M7" s="492"/>
      <c r="N7" s="492"/>
      <c r="O7" s="492"/>
      <c r="P7" s="492"/>
      <c r="Q7" s="492"/>
      <c r="R7" s="492"/>
      <c r="S7" s="492"/>
      <c r="T7" s="493"/>
      <c r="U7" s="12" t="s">
        <v>12</v>
      </c>
      <c r="V7" s="13"/>
      <c r="W7" s="13"/>
      <c r="X7" s="132"/>
      <c r="Y7" s="496" t="s">
        <v>74</v>
      </c>
      <c r="Z7" s="496"/>
      <c r="AA7" s="496"/>
      <c r="AB7" s="496"/>
      <c r="AC7" s="496"/>
      <c r="AD7" s="497"/>
    </row>
    <row r="8" spans="4:35" ht="52.75" customHeight="1" thickTop="1" thickBot="1" x14ac:dyDescent="0.25">
      <c r="E8" s="274" t="s">
        <v>23</v>
      </c>
      <c r="F8" s="79" t="s">
        <v>59</v>
      </c>
      <c r="G8" s="79"/>
      <c r="H8" s="14"/>
      <c r="I8" s="14"/>
      <c r="J8" s="15"/>
      <c r="K8" s="15"/>
      <c r="L8" s="16"/>
      <c r="M8" s="16"/>
      <c r="N8" s="498" t="s">
        <v>60</v>
      </c>
      <c r="O8" s="499"/>
      <c r="P8" s="499"/>
      <c r="Q8" s="499"/>
      <c r="R8" s="499"/>
      <c r="S8" s="499"/>
      <c r="T8" s="499"/>
      <c r="U8" s="499"/>
      <c r="V8" s="499"/>
      <c r="W8" s="499"/>
      <c r="X8" s="499"/>
      <c r="Y8" s="499"/>
      <c r="Z8" s="499"/>
      <c r="AA8" s="499"/>
      <c r="AB8" s="499"/>
      <c r="AC8" s="85"/>
      <c r="AD8" s="84"/>
    </row>
    <row r="9" spans="4:35" ht="52.75" customHeight="1" thickTop="1" thickBot="1" x14ac:dyDescent="0.25">
      <c r="E9" s="500" t="s">
        <v>25</v>
      </c>
      <c r="F9" s="502" t="s">
        <v>174</v>
      </c>
      <c r="G9" s="502"/>
      <c r="H9" s="502"/>
      <c r="I9" s="503"/>
      <c r="J9" s="506" t="s">
        <v>13</v>
      </c>
      <c r="K9" s="507"/>
      <c r="L9" s="507"/>
      <c r="M9" s="508"/>
      <c r="N9" s="506" t="s">
        <v>51</v>
      </c>
      <c r="O9" s="507"/>
      <c r="P9" s="507"/>
      <c r="Q9" s="507"/>
      <c r="R9" s="507"/>
      <c r="S9" s="507"/>
      <c r="T9" s="507"/>
      <c r="U9" s="509" t="s">
        <v>14</v>
      </c>
      <c r="V9" s="510"/>
      <c r="W9" s="510"/>
      <c r="X9" s="510"/>
      <c r="Y9" s="511"/>
      <c r="Z9" s="507" t="s">
        <v>15</v>
      </c>
      <c r="AA9" s="507"/>
      <c r="AB9" s="507"/>
      <c r="AC9" s="507"/>
      <c r="AD9" s="512"/>
    </row>
    <row r="10" spans="4:35" ht="38.4" customHeight="1" thickBot="1" x14ac:dyDescent="0.25">
      <c r="E10" s="501"/>
      <c r="F10" s="504"/>
      <c r="G10" s="504"/>
      <c r="H10" s="504"/>
      <c r="I10" s="505"/>
      <c r="J10" s="513">
        <v>30</v>
      </c>
      <c r="K10" s="514"/>
      <c r="L10" s="514"/>
      <c r="M10" s="17" t="s">
        <v>16</v>
      </c>
      <c r="N10" s="515">
        <v>100</v>
      </c>
      <c r="O10" s="516"/>
      <c r="P10" s="516"/>
      <c r="Q10" s="516"/>
      <c r="R10" s="516"/>
      <c r="S10" s="516"/>
      <c r="T10" s="17" t="s">
        <v>16</v>
      </c>
      <c r="U10" s="513">
        <v>400</v>
      </c>
      <c r="V10" s="514"/>
      <c r="W10" s="514"/>
      <c r="X10" s="514"/>
      <c r="Y10" s="18" t="s">
        <v>16</v>
      </c>
      <c r="Z10" s="513">
        <v>530</v>
      </c>
      <c r="AA10" s="514"/>
      <c r="AB10" s="514"/>
      <c r="AC10" s="514"/>
      <c r="AD10" s="19" t="s">
        <v>16</v>
      </c>
    </row>
    <row r="11" spans="4:35" s="20" customFormat="1" ht="18.649999999999999" customHeight="1" thickTop="1" x14ac:dyDescent="0.2">
      <c r="E11" s="123" t="s">
        <v>67</v>
      </c>
      <c r="F11" s="87"/>
      <c r="G11" s="87"/>
      <c r="H11" s="87"/>
      <c r="I11" s="86"/>
      <c r="J11" s="86"/>
      <c r="K11" s="21"/>
      <c r="L11" s="21"/>
      <c r="M11" s="21"/>
      <c r="N11" s="21"/>
      <c r="O11" s="21" t="s">
        <v>17</v>
      </c>
      <c r="P11" s="65"/>
    </row>
    <row r="12" spans="4:35" s="9" customFormat="1" ht="38.4" customHeight="1" thickBot="1" x14ac:dyDescent="0.4">
      <c r="D12" s="8" t="s">
        <v>175</v>
      </c>
      <c r="O12" s="46" t="s">
        <v>176</v>
      </c>
      <c r="P12" s="46"/>
      <c r="R12" s="22"/>
      <c r="S12" s="22"/>
      <c r="T12" s="22"/>
      <c r="AA12" s="23"/>
      <c r="AB12" s="23"/>
      <c r="AC12" s="23"/>
    </row>
    <row r="13" spans="4:35" s="22" customFormat="1" ht="30" customHeight="1" thickTop="1" x14ac:dyDescent="0.2">
      <c r="D13" s="24"/>
      <c r="E13" s="517" t="s">
        <v>20</v>
      </c>
      <c r="F13" s="544" t="s">
        <v>161</v>
      </c>
      <c r="G13" s="544"/>
      <c r="H13" s="544"/>
      <c r="I13" s="545"/>
      <c r="J13" s="60" t="s">
        <v>18</v>
      </c>
      <c r="K13" s="548">
        <v>0</v>
      </c>
      <c r="L13" s="548"/>
      <c r="M13" s="548"/>
      <c r="N13" s="251" t="s">
        <v>19</v>
      </c>
      <c r="Q13" s="76" t="s">
        <v>20</v>
      </c>
      <c r="R13" s="544" t="s">
        <v>72</v>
      </c>
      <c r="S13" s="544"/>
      <c r="T13" s="544"/>
      <c r="U13" s="544"/>
      <c r="V13" s="544"/>
      <c r="W13" s="544"/>
      <c r="X13" s="544"/>
      <c r="Y13" s="544"/>
      <c r="Z13" s="544"/>
      <c r="AA13" s="544"/>
      <c r="AB13" s="549"/>
      <c r="AC13" s="120">
        <v>20</v>
      </c>
      <c r="AD13" s="77" t="s">
        <v>21</v>
      </c>
    </row>
    <row r="14" spans="4:35" s="22" customFormat="1" ht="30" customHeight="1" x14ac:dyDescent="0.2">
      <c r="D14" s="24"/>
      <c r="E14" s="537"/>
      <c r="F14" s="457"/>
      <c r="G14" s="457"/>
      <c r="H14" s="457"/>
      <c r="I14" s="540"/>
      <c r="J14" s="61" t="s">
        <v>22</v>
      </c>
      <c r="K14" s="550">
        <v>0</v>
      </c>
      <c r="L14" s="550"/>
      <c r="M14" s="550"/>
      <c r="N14" s="66" t="s">
        <v>19</v>
      </c>
      <c r="Q14" s="551" t="s">
        <v>23</v>
      </c>
      <c r="R14" s="553" t="s">
        <v>45</v>
      </c>
      <c r="S14" s="553"/>
      <c r="T14" s="553"/>
      <c r="U14" s="553"/>
      <c r="V14" s="553"/>
      <c r="W14" s="553"/>
      <c r="X14" s="553"/>
      <c r="Y14" s="553"/>
      <c r="Z14" s="478"/>
      <c r="AA14" s="478"/>
      <c r="AB14" s="479"/>
      <c r="AC14" s="482">
        <v>20</v>
      </c>
      <c r="AD14" s="528" t="s">
        <v>21</v>
      </c>
    </row>
    <row r="15" spans="4:35" s="22" customFormat="1" ht="30" customHeight="1" thickBot="1" x14ac:dyDescent="0.25">
      <c r="D15" s="24"/>
      <c r="E15" s="537"/>
      <c r="F15" s="457"/>
      <c r="G15" s="457"/>
      <c r="H15" s="457"/>
      <c r="I15" s="540"/>
      <c r="J15" s="82" t="s">
        <v>24</v>
      </c>
      <c r="K15" s="530">
        <v>0</v>
      </c>
      <c r="L15" s="530"/>
      <c r="M15" s="530"/>
      <c r="N15" s="83" t="s">
        <v>19</v>
      </c>
      <c r="Q15" s="552"/>
      <c r="R15" s="554"/>
      <c r="S15" s="554"/>
      <c r="T15" s="554"/>
      <c r="U15" s="554"/>
      <c r="V15" s="554"/>
      <c r="W15" s="554"/>
      <c r="X15" s="554"/>
      <c r="Y15" s="554"/>
      <c r="Z15" s="480"/>
      <c r="AA15" s="480"/>
      <c r="AB15" s="481"/>
      <c r="AC15" s="483"/>
      <c r="AD15" s="529"/>
    </row>
    <row r="16" spans="4:35" s="22" customFormat="1" ht="30" customHeight="1" thickTop="1" thickBot="1" x14ac:dyDescent="0.25">
      <c r="D16" s="24"/>
      <c r="E16" s="543"/>
      <c r="F16" s="546"/>
      <c r="G16" s="546"/>
      <c r="H16" s="546"/>
      <c r="I16" s="547"/>
      <c r="J16" s="62" t="s">
        <v>27</v>
      </c>
      <c r="K16" s="531">
        <v>0</v>
      </c>
      <c r="L16" s="531"/>
      <c r="M16" s="531"/>
      <c r="N16" s="67" t="s">
        <v>19</v>
      </c>
      <c r="Q16" s="532" t="s">
        <v>25</v>
      </c>
      <c r="R16" s="457" t="s">
        <v>46</v>
      </c>
      <c r="S16" s="457"/>
      <c r="T16" s="457"/>
      <c r="U16" s="457"/>
      <c r="V16" s="457"/>
      <c r="W16" s="457"/>
      <c r="X16" s="457"/>
      <c r="Y16" s="533"/>
      <c r="Z16" s="57" t="s">
        <v>26</v>
      </c>
      <c r="AA16" s="58"/>
      <c r="AB16" s="59"/>
      <c r="AC16" s="121">
        <v>19</v>
      </c>
      <c r="AD16" s="44" t="s">
        <v>21</v>
      </c>
    </row>
    <row r="17" spans="4:54" s="22" customFormat="1" ht="30" customHeight="1" thickBot="1" x14ac:dyDescent="0.25">
      <c r="D17" s="24"/>
      <c r="E17" s="536" t="s">
        <v>23</v>
      </c>
      <c r="F17" s="538" t="s">
        <v>162</v>
      </c>
      <c r="G17" s="538"/>
      <c r="H17" s="538"/>
      <c r="I17" s="539"/>
      <c r="J17" s="63" t="s">
        <v>22</v>
      </c>
      <c r="K17" s="541">
        <v>0</v>
      </c>
      <c r="L17" s="541"/>
      <c r="M17" s="541"/>
      <c r="N17" s="68" t="s">
        <v>19</v>
      </c>
      <c r="Q17" s="485"/>
      <c r="R17" s="534"/>
      <c r="S17" s="534"/>
      <c r="T17" s="534"/>
      <c r="U17" s="534"/>
      <c r="V17" s="534"/>
      <c r="W17" s="534"/>
      <c r="X17" s="534"/>
      <c r="Y17" s="535"/>
      <c r="Z17" s="56" t="s">
        <v>40</v>
      </c>
      <c r="AA17" s="54"/>
      <c r="AB17" s="55"/>
      <c r="AC17" s="122">
        <v>1</v>
      </c>
      <c r="AD17" s="45" t="s">
        <v>21</v>
      </c>
    </row>
    <row r="18" spans="4:54" s="22" customFormat="1" ht="30" customHeight="1" thickTop="1" thickBot="1" x14ac:dyDescent="0.25">
      <c r="D18" s="24"/>
      <c r="E18" s="537"/>
      <c r="F18" s="457"/>
      <c r="G18" s="457"/>
      <c r="H18" s="457"/>
      <c r="I18" s="540"/>
      <c r="J18" s="82" t="s">
        <v>24</v>
      </c>
      <c r="K18" s="530">
        <v>0</v>
      </c>
      <c r="L18" s="530"/>
      <c r="M18" s="530"/>
      <c r="N18" s="83" t="s">
        <v>19</v>
      </c>
      <c r="Q18" s="542" t="s">
        <v>69</v>
      </c>
      <c r="R18" s="542"/>
      <c r="S18" s="542"/>
      <c r="T18" s="542"/>
      <c r="U18" s="542"/>
      <c r="V18" s="542"/>
      <c r="W18" s="542"/>
      <c r="X18" s="542"/>
      <c r="Y18" s="542"/>
      <c r="Z18" s="542"/>
      <c r="AA18" s="542"/>
      <c r="AB18" s="542"/>
      <c r="AC18" s="542"/>
      <c r="AD18" s="542"/>
    </row>
    <row r="19" spans="4:54" s="22" customFormat="1" ht="30" customHeight="1" thickTop="1" thickBot="1" x14ac:dyDescent="0.25">
      <c r="D19" s="24"/>
      <c r="E19" s="537"/>
      <c r="F19" s="457"/>
      <c r="G19" s="457"/>
      <c r="H19" s="457"/>
      <c r="I19" s="540"/>
      <c r="J19" s="62" t="s">
        <v>27</v>
      </c>
      <c r="K19" s="451">
        <v>0</v>
      </c>
      <c r="L19" s="451"/>
      <c r="M19" s="451"/>
      <c r="N19" s="81" t="s">
        <v>19</v>
      </c>
      <c r="Q19" s="458"/>
      <c r="R19" s="458"/>
      <c r="S19" s="458"/>
      <c r="T19" s="458"/>
      <c r="U19" s="458"/>
      <c r="V19" s="458"/>
      <c r="W19" s="458"/>
      <c r="X19" s="458"/>
      <c r="Y19" s="458"/>
      <c r="Z19" s="458"/>
      <c r="AA19" s="458"/>
      <c r="AB19" s="458"/>
      <c r="AC19" s="458"/>
      <c r="AD19" s="458"/>
    </row>
    <row r="20" spans="4:54" s="22" customFormat="1" ht="22.75" customHeight="1" thickTop="1" x14ac:dyDescent="0.2">
      <c r="D20" s="24"/>
      <c r="E20" s="517" t="s">
        <v>25</v>
      </c>
      <c r="F20" s="519" t="s">
        <v>163</v>
      </c>
      <c r="G20" s="519"/>
      <c r="H20" s="519"/>
      <c r="I20" s="520"/>
      <c r="J20" s="53"/>
      <c r="K20" s="523">
        <v>0</v>
      </c>
      <c r="L20" s="523"/>
      <c r="M20" s="523"/>
      <c r="N20" s="525" t="s">
        <v>19</v>
      </c>
      <c r="Q20" s="455" t="s">
        <v>71</v>
      </c>
      <c r="R20" s="455"/>
      <c r="S20" s="455"/>
      <c r="T20" s="455"/>
      <c r="U20" s="455"/>
      <c r="V20" s="455"/>
      <c r="W20" s="455"/>
      <c r="X20" s="455"/>
      <c r="Y20" s="455"/>
      <c r="Z20" s="455"/>
      <c r="AA20" s="455"/>
      <c r="AB20" s="455"/>
      <c r="AC20" s="455"/>
      <c r="AD20" s="455"/>
      <c r="AG20" s="72"/>
      <c r="AZ20" s="80"/>
      <c r="BA20" s="80"/>
      <c r="BB20" s="80"/>
    </row>
    <row r="21" spans="4:54" s="22" customFormat="1" ht="30.65" customHeight="1" thickBot="1" x14ac:dyDescent="0.25">
      <c r="D21" s="25"/>
      <c r="E21" s="518"/>
      <c r="F21" s="521"/>
      <c r="G21" s="521"/>
      <c r="H21" s="521"/>
      <c r="I21" s="522"/>
      <c r="J21" s="119"/>
      <c r="K21" s="524"/>
      <c r="L21" s="524"/>
      <c r="M21" s="524"/>
      <c r="N21" s="526"/>
      <c r="O21" s="47"/>
      <c r="P21" s="47"/>
      <c r="Q21" s="455"/>
      <c r="R21" s="455"/>
      <c r="S21" s="455"/>
      <c r="T21" s="455"/>
      <c r="U21" s="455"/>
      <c r="V21" s="455"/>
      <c r="W21" s="455"/>
      <c r="X21" s="455"/>
      <c r="Y21" s="455"/>
      <c r="Z21" s="455"/>
      <c r="AA21" s="455"/>
      <c r="AB21" s="455"/>
      <c r="AC21" s="455"/>
      <c r="AD21" s="455"/>
    </row>
    <row r="22" spans="4:54" s="22" customFormat="1" ht="28.25" customHeight="1" thickTop="1" x14ac:dyDescent="0.2">
      <c r="D22" s="25"/>
      <c r="E22" s="527" t="s">
        <v>68</v>
      </c>
      <c r="F22" s="527"/>
      <c r="G22" s="527"/>
      <c r="H22" s="527"/>
      <c r="I22" s="527"/>
      <c r="J22" s="527"/>
      <c r="K22" s="527"/>
      <c r="L22" s="527"/>
      <c r="M22" s="527"/>
      <c r="N22" s="527"/>
      <c r="O22" s="47"/>
      <c r="P22" s="47"/>
      <c r="Q22" s="455"/>
      <c r="R22" s="455"/>
      <c r="S22" s="455"/>
      <c r="T22" s="455"/>
      <c r="U22" s="455"/>
      <c r="V22" s="455"/>
      <c r="W22" s="455"/>
      <c r="X22" s="455"/>
      <c r="Y22" s="455"/>
      <c r="Z22" s="455"/>
      <c r="AA22" s="455"/>
      <c r="AB22" s="455"/>
      <c r="AC22" s="455"/>
      <c r="AD22" s="455"/>
    </row>
    <row r="23" spans="4:54" s="22" customFormat="1" ht="28.25" customHeight="1" x14ac:dyDescent="0.2">
      <c r="D23" s="25"/>
      <c r="E23" s="252"/>
      <c r="F23" s="252"/>
      <c r="G23" s="252"/>
      <c r="H23" s="252"/>
      <c r="I23" s="252"/>
      <c r="J23" s="252"/>
      <c r="K23" s="252"/>
      <c r="L23" s="252"/>
      <c r="M23" s="252"/>
      <c r="N23" s="252"/>
      <c r="O23" s="47"/>
      <c r="P23" s="47"/>
      <c r="Q23" s="252"/>
      <c r="R23" s="252"/>
      <c r="S23" s="252"/>
      <c r="T23" s="252"/>
      <c r="U23" s="252"/>
      <c r="V23" s="252"/>
      <c r="W23" s="252"/>
      <c r="X23" s="252"/>
      <c r="Y23" s="252"/>
      <c r="Z23" s="252"/>
      <c r="AA23" s="252"/>
      <c r="AB23" s="252"/>
      <c r="AC23" s="252"/>
      <c r="AD23" s="252"/>
    </row>
    <row r="24" spans="4:54" s="22" customFormat="1" ht="33.65" customHeight="1" thickBot="1" x14ac:dyDescent="0.25">
      <c r="D24" s="26" t="s">
        <v>177</v>
      </c>
      <c r="E24" s="26"/>
      <c r="F24" s="26"/>
      <c r="G24" s="26"/>
      <c r="H24" s="26"/>
      <c r="I24" s="26"/>
      <c r="J24" s="26"/>
      <c r="K24" s="26"/>
      <c r="L24" s="26"/>
      <c r="M24" s="26"/>
      <c r="N24" s="26"/>
      <c r="O24" s="46"/>
      <c r="P24" s="64" t="s">
        <v>178</v>
      </c>
      <c r="Q24" s="88"/>
      <c r="R24" s="88"/>
      <c r="S24" s="88"/>
      <c r="T24" s="88"/>
      <c r="U24" s="88"/>
      <c r="V24" s="88"/>
      <c r="W24" s="88"/>
      <c r="AA24" s="26"/>
      <c r="AB24" s="26"/>
      <c r="AC24" s="26"/>
      <c r="AD24" s="26"/>
    </row>
    <row r="25" spans="4:54" s="22" customFormat="1" ht="28.25" customHeight="1" thickTop="1" x14ac:dyDescent="0.2">
      <c r="E25" s="27" t="s">
        <v>20</v>
      </c>
      <c r="F25" s="562" t="s">
        <v>47</v>
      </c>
      <c r="G25" s="562"/>
      <c r="H25" s="562"/>
      <c r="I25" s="563"/>
      <c r="J25" s="563"/>
      <c r="K25" s="78"/>
      <c r="L25" s="564">
        <v>30</v>
      </c>
      <c r="M25" s="565"/>
      <c r="N25" s="69" t="s">
        <v>0</v>
      </c>
      <c r="P25" s="64"/>
      <c r="Q25" s="566" t="s">
        <v>41</v>
      </c>
      <c r="R25" s="568" t="s">
        <v>164</v>
      </c>
      <c r="S25" s="544"/>
      <c r="T25" s="544"/>
      <c r="U25" s="544"/>
      <c r="V25" s="544"/>
      <c r="W25" s="544"/>
      <c r="X25" s="544"/>
      <c r="Y25" s="544"/>
      <c r="Z25" s="549"/>
      <c r="AA25" s="571" t="s">
        <v>179</v>
      </c>
      <c r="AB25" s="572"/>
      <c r="AC25" s="573"/>
    </row>
    <row r="26" spans="4:54" s="22" customFormat="1" ht="36" customHeight="1" x14ac:dyDescent="0.2">
      <c r="E26" s="551" t="s">
        <v>23</v>
      </c>
      <c r="F26" s="577" t="s">
        <v>52</v>
      </c>
      <c r="G26" s="577"/>
      <c r="H26" s="578"/>
      <c r="I26" s="581" t="s">
        <v>28</v>
      </c>
      <c r="J26" s="582"/>
      <c r="K26" s="583"/>
      <c r="L26" s="584">
        <v>29</v>
      </c>
      <c r="M26" s="584"/>
      <c r="N26" s="70" t="s">
        <v>0</v>
      </c>
      <c r="P26" s="64"/>
      <c r="Q26" s="567"/>
      <c r="R26" s="569"/>
      <c r="S26" s="554"/>
      <c r="T26" s="554"/>
      <c r="U26" s="554"/>
      <c r="V26" s="554"/>
      <c r="W26" s="554"/>
      <c r="X26" s="554"/>
      <c r="Y26" s="554"/>
      <c r="Z26" s="570"/>
      <c r="AA26" s="574"/>
      <c r="AB26" s="575"/>
      <c r="AC26" s="576"/>
    </row>
    <row r="27" spans="4:54" s="22" customFormat="1" ht="46.25" customHeight="1" thickBot="1" x14ac:dyDescent="0.25">
      <c r="D27" s="28"/>
      <c r="E27" s="485"/>
      <c r="F27" s="579"/>
      <c r="G27" s="579"/>
      <c r="H27" s="580"/>
      <c r="I27" s="585" t="s">
        <v>180</v>
      </c>
      <c r="J27" s="586"/>
      <c r="K27" s="587"/>
      <c r="L27" s="555">
        <v>1</v>
      </c>
      <c r="M27" s="555"/>
      <c r="N27" s="71" t="s">
        <v>0</v>
      </c>
      <c r="P27" s="64"/>
      <c r="Q27" s="242" t="s">
        <v>42</v>
      </c>
      <c r="R27" s="556" t="s">
        <v>181</v>
      </c>
      <c r="S27" s="557"/>
      <c r="T27" s="557"/>
      <c r="U27" s="557"/>
      <c r="V27" s="557"/>
      <c r="W27" s="557"/>
      <c r="X27" s="557"/>
      <c r="Y27" s="557"/>
      <c r="Z27" s="558"/>
      <c r="AA27" s="559" t="s">
        <v>182</v>
      </c>
      <c r="AB27" s="560"/>
      <c r="AC27" s="561"/>
    </row>
    <row r="28" spans="4:54" s="22" customFormat="1" ht="28.25" customHeight="1" thickTop="1" x14ac:dyDescent="0.2">
      <c r="D28" s="28"/>
      <c r="E28" s="455" t="s">
        <v>183</v>
      </c>
      <c r="F28" s="455"/>
      <c r="G28" s="455"/>
      <c r="H28" s="455"/>
      <c r="I28" s="455"/>
      <c r="J28" s="455"/>
      <c r="K28" s="455"/>
      <c r="L28" s="455"/>
      <c r="M28" s="455"/>
      <c r="N28" s="455"/>
      <c r="P28" s="64"/>
      <c r="Q28" s="542" t="s">
        <v>166</v>
      </c>
      <c r="R28" s="542"/>
      <c r="S28" s="542"/>
      <c r="T28" s="542"/>
      <c r="U28" s="542"/>
      <c r="V28" s="542"/>
      <c r="W28" s="542"/>
      <c r="X28" s="542"/>
      <c r="Y28" s="542"/>
      <c r="Z28" s="542"/>
      <c r="AA28" s="542"/>
      <c r="AB28" s="542"/>
      <c r="AC28" s="542"/>
      <c r="AD28" s="272"/>
    </row>
    <row r="29" spans="4:54" s="22" customFormat="1" ht="33" customHeight="1" x14ac:dyDescent="0.2">
      <c r="D29" s="28"/>
      <c r="E29" s="455"/>
      <c r="F29" s="455"/>
      <c r="G29" s="455"/>
      <c r="H29" s="455"/>
      <c r="I29" s="455"/>
      <c r="J29" s="455"/>
      <c r="K29" s="455"/>
      <c r="L29" s="455"/>
      <c r="M29" s="455"/>
      <c r="N29" s="455"/>
      <c r="Q29" s="458"/>
      <c r="R29" s="458"/>
      <c r="S29" s="458"/>
      <c r="T29" s="458"/>
      <c r="U29" s="458"/>
      <c r="V29" s="458"/>
      <c r="W29" s="458"/>
      <c r="X29" s="458"/>
      <c r="Y29" s="458"/>
      <c r="Z29" s="458"/>
      <c r="AA29" s="458"/>
      <c r="AB29" s="458"/>
      <c r="AC29" s="458"/>
      <c r="AD29" s="253"/>
    </row>
    <row r="30" spans="4:54" s="22" customFormat="1" ht="19.75" customHeight="1" x14ac:dyDescent="0.2">
      <c r="D30" s="28"/>
      <c r="E30" s="88"/>
      <c r="F30" s="88"/>
      <c r="G30" s="88"/>
      <c r="H30" s="88"/>
      <c r="I30" s="88"/>
      <c r="J30" s="88"/>
      <c r="K30" s="88"/>
      <c r="L30" s="88"/>
      <c r="M30" s="88"/>
      <c r="N30" s="88"/>
      <c r="Q30" s="458"/>
      <c r="R30" s="458"/>
      <c r="S30" s="458"/>
      <c r="T30" s="458"/>
      <c r="U30" s="458"/>
      <c r="V30" s="458"/>
      <c r="W30" s="458"/>
      <c r="X30" s="458"/>
      <c r="Y30" s="458"/>
      <c r="Z30" s="458"/>
      <c r="AA30" s="458"/>
      <c r="AB30" s="458"/>
      <c r="AC30" s="458"/>
      <c r="AD30" s="253"/>
    </row>
    <row r="31" spans="4:54" s="22" customFormat="1" ht="30.65" customHeight="1" x14ac:dyDescent="0.2">
      <c r="Q31" s="458"/>
      <c r="R31" s="458"/>
      <c r="S31" s="458"/>
      <c r="T31" s="458"/>
      <c r="U31" s="458"/>
      <c r="V31" s="458"/>
      <c r="W31" s="458"/>
      <c r="X31" s="458"/>
      <c r="Y31" s="458"/>
      <c r="Z31" s="458"/>
      <c r="AA31" s="458"/>
      <c r="AB31" s="458"/>
      <c r="AC31" s="458"/>
    </row>
    <row r="32" spans="4:54" s="22" customFormat="1" ht="25.75" customHeight="1" x14ac:dyDescent="0.2">
      <c r="P32" s="39"/>
      <c r="Q32" s="440"/>
      <c r="R32" s="440"/>
      <c r="S32" s="440"/>
      <c r="T32" s="440"/>
      <c r="U32" s="440"/>
      <c r="V32" s="440"/>
      <c r="W32" s="440"/>
      <c r="X32" s="440"/>
      <c r="Y32" s="440"/>
      <c r="Z32" s="440"/>
      <c r="AA32" s="440"/>
      <c r="AB32" s="440"/>
      <c r="AC32" s="440"/>
      <c r="AD32" s="440"/>
    </row>
    <row r="33" spans="4:31" s="22" customFormat="1" ht="9" customHeight="1" x14ac:dyDescent="0.2">
      <c r="O33" s="118"/>
      <c r="P33" s="118"/>
      <c r="Q33" s="455"/>
      <c r="R33" s="455"/>
      <c r="S33" s="455"/>
      <c r="T33" s="455"/>
      <c r="U33" s="455"/>
      <c r="V33" s="455"/>
      <c r="W33" s="455"/>
      <c r="X33" s="455"/>
      <c r="Y33" s="455"/>
      <c r="Z33" s="455"/>
      <c r="AA33" s="455"/>
      <c r="AB33" s="455"/>
      <c r="AC33" s="455"/>
      <c r="AD33" s="455"/>
    </row>
    <row r="34" spans="4:31" s="22" customFormat="1" ht="36.65" customHeight="1" thickBot="1" x14ac:dyDescent="0.4">
      <c r="D34" s="8" t="s">
        <v>184</v>
      </c>
      <c r="E34" s="5"/>
      <c r="F34" s="5"/>
      <c r="G34" s="5"/>
      <c r="H34" s="5"/>
      <c r="I34" s="29"/>
      <c r="J34" s="29"/>
      <c r="K34" s="29"/>
      <c r="L34" s="29"/>
      <c r="M34" s="29"/>
      <c r="N34" s="29"/>
      <c r="O34" s="29"/>
      <c r="P34" s="29"/>
      <c r="Q34" s="588"/>
      <c r="R34" s="588"/>
      <c r="S34" s="588"/>
      <c r="T34" s="588"/>
      <c r="U34" s="588"/>
      <c r="V34" s="588"/>
      <c r="W34" s="588"/>
      <c r="X34" s="588"/>
      <c r="Y34" s="588"/>
      <c r="Z34" s="588"/>
      <c r="AA34" s="588"/>
      <c r="AB34" s="588"/>
      <c r="AC34" s="588"/>
      <c r="AD34" s="588"/>
    </row>
    <row r="35" spans="4:31" s="22" customFormat="1" ht="40.75" customHeight="1" thickTop="1" x14ac:dyDescent="0.2">
      <c r="D35" s="5"/>
      <c r="E35" s="589"/>
      <c r="F35" s="590"/>
      <c r="G35" s="590"/>
      <c r="H35" s="590"/>
      <c r="I35" s="591"/>
      <c r="J35" s="597" t="s">
        <v>29</v>
      </c>
      <c r="K35" s="598"/>
      <c r="L35" s="598"/>
      <c r="M35" s="598"/>
      <c r="N35" s="599"/>
      <c r="O35" s="597" t="s">
        <v>30</v>
      </c>
      <c r="P35" s="598"/>
      <c r="Q35" s="598"/>
      <c r="R35" s="599"/>
      <c r="S35" s="597" t="s">
        <v>31</v>
      </c>
      <c r="T35" s="598"/>
      <c r="U35" s="598"/>
      <c r="V35" s="598"/>
      <c r="W35" s="598"/>
      <c r="X35" s="599"/>
      <c r="Y35" s="600" t="s">
        <v>32</v>
      </c>
      <c r="Z35" s="600"/>
      <c r="AA35" s="600"/>
      <c r="AB35" s="600"/>
      <c r="AC35" s="600"/>
      <c r="AD35" s="601"/>
      <c r="AE35" s="30"/>
    </row>
    <row r="36" spans="4:31" s="22" customFormat="1" ht="36.65" customHeight="1" x14ac:dyDescent="0.2">
      <c r="D36" s="5"/>
      <c r="E36" s="592"/>
      <c r="F36" s="467"/>
      <c r="G36" s="467"/>
      <c r="H36" s="467"/>
      <c r="I36" s="593"/>
      <c r="J36" s="602" t="s">
        <v>54</v>
      </c>
      <c r="K36" s="603"/>
      <c r="L36" s="606" t="s">
        <v>48</v>
      </c>
      <c r="M36" s="607"/>
      <c r="N36" s="608"/>
      <c r="O36" s="611" t="s">
        <v>53</v>
      </c>
      <c r="P36" s="612"/>
      <c r="Q36" s="612"/>
      <c r="R36" s="613"/>
      <c r="S36" s="611" t="s">
        <v>56</v>
      </c>
      <c r="T36" s="612"/>
      <c r="U36" s="614"/>
      <c r="V36" s="615" t="s">
        <v>49</v>
      </c>
      <c r="W36" s="615"/>
      <c r="X36" s="616"/>
      <c r="Y36" s="602" t="s">
        <v>57</v>
      </c>
      <c r="Z36" s="606"/>
      <c r="AA36" s="619"/>
      <c r="AB36" s="615" t="s">
        <v>50</v>
      </c>
      <c r="AC36" s="615"/>
      <c r="AD36" s="623"/>
      <c r="AE36" s="30"/>
    </row>
    <row r="37" spans="4:31" s="22" customFormat="1" ht="42" customHeight="1" thickBot="1" x14ac:dyDescent="0.25">
      <c r="D37" s="5"/>
      <c r="E37" s="594"/>
      <c r="F37" s="595"/>
      <c r="G37" s="595"/>
      <c r="H37" s="595"/>
      <c r="I37" s="596"/>
      <c r="J37" s="604"/>
      <c r="K37" s="605"/>
      <c r="L37" s="609"/>
      <c r="M37" s="609"/>
      <c r="N37" s="610"/>
      <c r="O37" s="625" t="s">
        <v>55</v>
      </c>
      <c r="P37" s="626"/>
      <c r="Q37" s="626"/>
      <c r="R37" s="627"/>
      <c r="S37" s="625" t="s">
        <v>185</v>
      </c>
      <c r="T37" s="626"/>
      <c r="U37" s="628"/>
      <c r="V37" s="617"/>
      <c r="W37" s="617"/>
      <c r="X37" s="618"/>
      <c r="Y37" s="620"/>
      <c r="Z37" s="621"/>
      <c r="AA37" s="622"/>
      <c r="AB37" s="617"/>
      <c r="AC37" s="617"/>
      <c r="AD37" s="624"/>
      <c r="AE37" s="30"/>
    </row>
    <row r="38" spans="4:31" s="22" customFormat="1" ht="33" customHeight="1" thickTop="1" x14ac:dyDescent="0.2">
      <c r="D38" s="5"/>
      <c r="E38" s="662" t="s">
        <v>186</v>
      </c>
      <c r="F38" s="663"/>
      <c r="G38" s="663"/>
      <c r="H38" s="663"/>
      <c r="I38" s="664"/>
      <c r="J38" s="668">
        <v>30</v>
      </c>
      <c r="K38" s="669" t="s">
        <v>0</v>
      </c>
      <c r="L38" s="641" t="s">
        <v>33</v>
      </c>
      <c r="M38" s="670">
        <v>0</v>
      </c>
      <c r="N38" s="635" t="s">
        <v>34</v>
      </c>
      <c r="O38" s="637">
        <v>29</v>
      </c>
      <c r="P38" s="638"/>
      <c r="Q38" s="638"/>
      <c r="R38" s="31" t="s">
        <v>0</v>
      </c>
      <c r="S38" s="639">
        <v>29</v>
      </c>
      <c r="T38" s="640"/>
      <c r="U38" s="49" t="s">
        <v>0</v>
      </c>
      <c r="V38" s="641" t="s">
        <v>33</v>
      </c>
      <c r="W38" s="629">
        <v>0</v>
      </c>
      <c r="X38" s="635" t="s">
        <v>34</v>
      </c>
      <c r="Y38" s="655">
        <v>20</v>
      </c>
      <c r="Z38" s="656"/>
      <c r="AA38" s="659" t="s">
        <v>21</v>
      </c>
      <c r="AB38" s="641" t="s">
        <v>33</v>
      </c>
      <c r="AC38" s="629">
        <v>0</v>
      </c>
      <c r="AD38" s="631" t="s">
        <v>35</v>
      </c>
      <c r="AE38" s="30"/>
    </row>
    <row r="39" spans="4:31" s="22" customFormat="1" ht="33" customHeight="1" x14ac:dyDescent="0.2">
      <c r="D39" s="5"/>
      <c r="E39" s="665"/>
      <c r="F39" s="666"/>
      <c r="G39" s="666"/>
      <c r="H39" s="666"/>
      <c r="I39" s="667"/>
      <c r="J39" s="648"/>
      <c r="K39" s="650"/>
      <c r="L39" s="642"/>
      <c r="M39" s="653"/>
      <c r="N39" s="636"/>
      <c r="O39" s="633">
        <v>1</v>
      </c>
      <c r="P39" s="634"/>
      <c r="Q39" s="634"/>
      <c r="R39" s="32" t="s">
        <v>0</v>
      </c>
      <c r="S39" s="633">
        <v>1</v>
      </c>
      <c r="T39" s="634"/>
      <c r="U39" s="50" t="s">
        <v>0</v>
      </c>
      <c r="V39" s="642"/>
      <c r="W39" s="630"/>
      <c r="X39" s="636"/>
      <c r="Y39" s="657"/>
      <c r="Z39" s="658"/>
      <c r="AA39" s="660"/>
      <c r="AB39" s="642"/>
      <c r="AC39" s="630"/>
      <c r="AD39" s="632"/>
      <c r="AE39" s="30"/>
    </row>
    <row r="40" spans="4:31" s="22" customFormat="1" ht="33" customHeight="1" x14ac:dyDescent="0.2">
      <c r="D40" s="5"/>
      <c r="E40" s="643" t="s">
        <v>187</v>
      </c>
      <c r="F40" s="553"/>
      <c r="G40" s="553"/>
      <c r="H40" s="553"/>
      <c r="I40" s="644"/>
      <c r="J40" s="647">
        <v>100</v>
      </c>
      <c r="K40" s="649" t="s">
        <v>0</v>
      </c>
      <c r="L40" s="651" t="s">
        <v>36</v>
      </c>
      <c r="M40" s="652">
        <v>0</v>
      </c>
      <c r="N40" s="654" t="s">
        <v>34</v>
      </c>
      <c r="O40" s="673">
        <v>95</v>
      </c>
      <c r="P40" s="674"/>
      <c r="Q40" s="674"/>
      <c r="R40" s="33" t="s">
        <v>0</v>
      </c>
      <c r="S40" s="675">
        <v>95</v>
      </c>
      <c r="T40" s="676"/>
      <c r="U40" s="51" t="s">
        <v>0</v>
      </c>
      <c r="V40" s="651" t="s">
        <v>36</v>
      </c>
      <c r="W40" s="671">
        <v>0</v>
      </c>
      <c r="X40" s="654" t="s">
        <v>34</v>
      </c>
      <c r="Y40" s="677">
        <v>30</v>
      </c>
      <c r="Z40" s="678"/>
      <c r="AA40" s="661" t="s">
        <v>21</v>
      </c>
      <c r="AB40" s="651" t="s">
        <v>36</v>
      </c>
      <c r="AC40" s="671">
        <v>0</v>
      </c>
      <c r="AD40" s="672" t="s">
        <v>35</v>
      </c>
      <c r="AE40" s="30"/>
    </row>
    <row r="41" spans="4:31" ht="33" customHeight="1" x14ac:dyDescent="0.2">
      <c r="E41" s="645"/>
      <c r="F41" s="554"/>
      <c r="G41" s="554"/>
      <c r="H41" s="554"/>
      <c r="I41" s="646"/>
      <c r="J41" s="648"/>
      <c r="K41" s="650"/>
      <c r="L41" s="642"/>
      <c r="M41" s="653"/>
      <c r="N41" s="636"/>
      <c r="O41" s="633">
        <v>5</v>
      </c>
      <c r="P41" s="634"/>
      <c r="Q41" s="634"/>
      <c r="R41" s="32" t="s">
        <v>0</v>
      </c>
      <c r="S41" s="633">
        <v>5</v>
      </c>
      <c r="T41" s="634"/>
      <c r="U41" s="50" t="s">
        <v>0</v>
      </c>
      <c r="V41" s="642"/>
      <c r="W41" s="630"/>
      <c r="X41" s="636"/>
      <c r="Y41" s="657"/>
      <c r="Z41" s="658"/>
      <c r="AA41" s="660"/>
      <c r="AB41" s="642"/>
      <c r="AC41" s="630"/>
      <c r="AD41" s="632"/>
      <c r="AE41" s="30"/>
    </row>
    <row r="42" spans="4:31" ht="33" customHeight="1" x14ac:dyDescent="0.2">
      <c r="E42" s="703" t="s">
        <v>37</v>
      </c>
      <c r="F42" s="704"/>
      <c r="G42" s="704"/>
      <c r="H42" s="704"/>
      <c r="I42" s="705"/>
      <c r="J42" s="647">
        <v>400</v>
      </c>
      <c r="K42" s="649" t="s">
        <v>0</v>
      </c>
      <c r="L42" s="651" t="s">
        <v>36</v>
      </c>
      <c r="M42" s="652">
        <v>0</v>
      </c>
      <c r="N42" s="654" t="s">
        <v>34</v>
      </c>
      <c r="O42" s="673">
        <v>390</v>
      </c>
      <c r="P42" s="674"/>
      <c r="Q42" s="674"/>
      <c r="R42" s="33" t="s">
        <v>0</v>
      </c>
      <c r="S42" s="675">
        <v>390</v>
      </c>
      <c r="T42" s="676"/>
      <c r="U42" s="51" t="s">
        <v>0</v>
      </c>
      <c r="V42" s="651" t="s">
        <v>36</v>
      </c>
      <c r="W42" s="671">
        <v>0</v>
      </c>
      <c r="X42" s="654" t="s">
        <v>34</v>
      </c>
      <c r="Y42" s="677">
        <v>350</v>
      </c>
      <c r="Z42" s="678"/>
      <c r="AA42" s="661" t="s">
        <v>21</v>
      </c>
      <c r="AB42" s="651" t="s">
        <v>36</v>
      </c>
      <c r="AC42" s="671">
        <v>0</v>
      </c>
      <c r="AD42" s="672" t="s">
        <v>35</v>
      </c>
    </row>
    <row r="43" spans="4:31" ht="33" customHeight="1" thickBot="1" x14ac:dyDescent="0.25">
      <c r="E43" s="706"/>
      <c r="F43" s="707"/>
      <c r="G43" s="707"/>
      <c r="H43" s="707"/>
      <c r="I43" s="708"/>
      <c r="J43" s="709"/>
      <c r="K43" s="710"/>
      <c r="L43" s="682"/>
      <c r="M43" s="711"/>
      <c r="N43" s="684"/>
      <c r="O43" s="680">
        <v>10</v>
      </c>
      <c r="P43" s="681"/>
      <c r="Q43" s="681"/>
      <c r="R43" s="34" t="s">
        <v>0</v>
      </c>
      <c r="S43" s="680">
        <v>10</v>
      </c>
      <c r="T43" s="681"/>
      <c r="U43" s="52" t="s">
        <v>0</v>
      </c>
      <c r="V43" s="682"/>
      <c r="W43" s="683"/>
      <c r="X43" s="684"/>
      <c r="Y43" s="685"/>
      <c r="Z43" s="686"/>
      <c r="AA43" s="702"/>
      <c r="AB43" s="682"/>
      <c r="AC43" s="683"/>
      <c r="AD43" s="679"/>
    </row>
    <row r="44" spans="4:31" ht="33" customHeight="1" thickTop="1" x14ac:dyDescent="0.2">
      <c r="E44" s="687" t="s">
        <v>38</v>
      </c>
      <c r="F44" s="688"/>
      <c r="G44" s="688"/>
      <c r="H44" s="688"/>
      <c r="I44" s="689"/>
      <c r="J44" s="692">
        <v>530</v>
      </c>
      <c r="K44" s="694" t="s">
        <v>0</v>
      </c>
      <c r="L44" s="696" t="s">
        <v>39</v>
      </c>
      <c r="M44" s="698">
        <v>0</v>
      </c>
      <c r="N44" s="700" t="s">
        <v>34</v>
      </c>
      <c r="O44" s="720">
        <v>514</v>
      </c>
      <c r="P44" s="721"/>
      <c r="Q44" s="721"/>
      <c r="R44" s="33" t="s">
        <v>0</v>
      </c>
      <c r="S44" s="722">
        <v>514</v>
      </c>
      <c r="T44" s="723"/>
      <c r="U44" s="51" t="s">
        <v>0</v>
      </c>
      <c r="V44" s="696" t="s">
        <v>39</v>
      </c>
      <c r="W44" s="714">
        <v>0</v>
      </c>
      <c r="X44" s="700" t="s">
        <v>34</v>
      </c>
      <c r="Y44" s="724">
        <v>400</v>
      </c>
      <c r="Z44" s="725"/>
      <c r="AA44" s="712" t="s">
        <v>21</v>
      </c>
      <c r="AB44" s="696" t="s">
        <v>39</v>
      </c>
      <c r="AC44" s="714">
        <v>0</v>
      </c>
      <c r="AD44" s="716" t="s">
        <v>35</v>
      </c>
    </row>
    <row r="45" spans="4:31" ht="33" customHeight="1" thickBot="1" x14ac:dyDescent="0.25">
      <c r="E45" s="690"/>
      <c r="F45" s="487"/>
      <c r="G45" s="487"/>
      <c r="H45" s="487"/>
      <c r="I45" s="691"/>
      <c r="J45" s="693"/>
      <c r="K45" s="695"/>
      <c r="L45" s="697"/>
      <c r="M45" s="699"/>
      <c r="N45" s="701"/>
      <c r="O45" s="718">
        <v>16</v>
      </c>
      <c r="P45" s="719"/>
      <c r="Q45" s="719"/>
      <c r="R45" s="35" t="s">
        <v>0</v>
      </c>
      <c r="S45" s="718">
        <v>16</v>
      </c>
      <c r="T45" s="719"/>
      <c r="U45" s="48" t="s">
        <v>0</v>
      </c>
      <c r="V45" s="697"/>
      <c r="W45" s="715"/>
      <c r="X45" s="701"/>
      <c r="Y45" s="726"/>
      <c r="Z45" s="727"/>
      <c r="AA45" s="713"/>
      <c r="AB45" s="697"/>
      <c r="AC45" s="715"/>
      <c r="AD45" s="717"/>
    </row>
    <row r="46" spans="4:31" s="1" customFormat="1" ht="13.75" customHeight="1" thickTop="1" x14ac:dyDescent="0.2">
      <c r="D46" s="125"/>
      <c r="E46" s="124" t="s">
        <v>61</v>
      </c>
      <c r="F46" s="126"/>
      <c r="G46" s="127"/>
      <c r="H46" s="127"/>
      <c r="I46" s="128"/>
      <c r="J46" s="129"/>
      <c r="K46" s="129"/>
      <c r="L46" s="129"/>
      <c r="M46" s="129"/>
      <c r="N46" s="129"/>
      <c r="O46" s="129"/>
      <c r="P46" s="129"/>
      <c r="Q46" s="129"/>
      <c r="R46" s="129"/>
      <c r="S46" s="129"/>
      <c r="T46" s="129"/>
      <c r="U46" s="129"/>
      <c r="V46" s="129"/>
      <c r="W46" s="129"/>
      <c r="X46" s="129"/>
      <c r="Y46" s="129"/>
      <c r="Z46" s="129"/>
      <c r="AA46" s="129"/>
      <c r="AB46" s="129"/>
      <c r="AC46" s="129"/>
      <c r="AD46" s="129"/>
    </row>
    <row r="47" spans="4:31" s="1" customFormat="1" ht="13.75" customHeight="1" x14ac:dyDescent="0.2">
      <c r="D47" s="127"/>
      <c r="E47" s="124" t="s">
        <v>62</v>
      </c>
      <c r="F47" s="126"/>
      <c r="G47" s="127"/>
      <c r="H47" s="127"/>
      <c r="I47" s="128"/>
      <c r="J47" s="129"/>
      <c r="K47" s="129"/>
      <c r="L47" s="129"/>
      <c r="M47" s="129"/>
      <c r="N47" s="129"/>
      <c r="O47" s="129"/>
      <c r="P47" s="129"/>
      <c r="Q47" s="129"/>
      <c r="R47" s="129"/>
      <c r="S47" s="129"/>
      <c r="T47" s="129"/>
      <c r="U47" s="129"/>
      <c r="V47" s="129"/>
      <c r="W47" s="129"/>
      <c r="X47" s="129"/>
      <c r="Y47" s="129"/>
      <c r="Z47" s="129"/>
      <c r="AA47" s="129"/>
      <c r="AB47" s="129"/>
      <c r="AC47" s="129"/>
      <c r="AD47" s="129"/>
    </row>
    <row r="48" spans="4:31" s="1" customFormat="1" ht="13.75" customHeight="1" x14ac:dyDescent="0.2">
      <c r="D48" s="127"/>
      <c r="E48" s="124" t="s">
        <v>63</v>
      </c>
      <c r="F48" s="126"/>
      <c r="G48" s="127"/>
      <c r="H48" s="127"/>
      <c r="I48" s="128"/>
      <c r="J48" s="129"/>
      <c r="K48" s="129"/>
      <c r="L48" s="129"/>
      <c r="M48" s="129"/>
      <c r="N48" s="129"/>
      <c r="O48" s="129"/>
      <c r="P48" s="129"/>
      <c r="Q48" s="129"/>
      <c r="R48" s="129"/>
      <c r="S48" s="129"/>
      <c r="T48" s="129"/>
      <c r="U48" s="129"/>
      <c r="V48" s="129"/>
      <c r="W48" s="129"/>
      <c r="X48" s="129"/>
      <c r="Y48" s="129"/>
      <c r="Z48" s="129"/>
      <c r="AA48" s="129"/>
      <c r="AB48" s="129"/>
      <c r="AC48" s="129"/>
      <c r="AD48" s="129"/>
    </row>
    <row r="49" spans="4:30" s="1" customFormat="1" ht="13.75" customHeight="1" x14ac:dyDescent="0.2">
      <c r="D49" s="127"/>
      <c r="E49" s="124" t="s">
        <v>64</v>
      </c>
      <c r="F49" s="126"/>
      <c r="G49" s="127"/>
      <c r="H49" s="127"/>
      <c r="I49" s="128"/>
      <c r="J49" s="129"/>
      <c r="K49" s="129"/>
      <c r="L49" s="129"/>
      <c r="M49" s="129"/>
      <c r="N49" s="129"/>
      <c r="O49" s="129"/>
      <c r="P49" s="129"/>
      <c r="Q49" s="129"/>
      <c r="R49" s="129"/>
      <c r="S49" s="129"/>
      <c r="T49" s="129"/>
      <c r="U49" s="129"/>
      <c r="V49" s="129"/>
      <c r="W49" s="129"/>
      <c r="X49" s="129"/>
      <c r="Y49" s="129"/>
      <c r="Z49" s="129"/>
      <c r="AA49" s="129"/>
      <c r="AB49" s="129"/>
      <c r="AC49" s="129"/>
      <c r="AD49" s="129"/>
    </row>
    <row r="50" spans="4:30" s="1" customFormat="1" ht="13.75" customHeight="1" x14ac:dyDescent="0.2">
      <c r="D50" s="127"/>
      <c r="E50" s="124" t="s">
        <v>65</v>
      </c>
      <c r="F50" s="126"/>
      <c r="G50" s="127"/>
      <c r="H50" s="127"/>
      <c r="I50" s="128"/>
      <c r="J50" s="129"/>
      <c r="K50" s="129"/>
      <c r="L50" s="129"/>
      <c r="M50" s="129"/>
      <c r="N50" s="129"/>
      <c r="O50" s="129"/>
      <c r="P50" s="129"/>
      <c r="Q50" s="129"/>
      <c r="R50" s="129"/>
      <c r="S50" s="129"/>
      <c r="T50" s="129"/>
      <c r="U50" s="129"/>
      <c r="V50" s="129"/>
      <c r="W50" s="129"/>
      <c r="X50" s="129"/>
      <c r="Y50" s="129"/>
      <c r="Z50" s="129"/>
      <c r="AA50" s="129"/>
      <c r="AB50" s="129"/>
      <c r="AC50" s="129"/>
      <c r="AD50" s="129"/>
    </row>
    <row r="51" spans="4:30" s="1" customFormat="1" ht="13.75" customHeight="1" x14ac:dyDescent="0.2">
      <c r="D51" s="127"/>
      <c r="E51" s="124" t="s">
        <v>66</v>
      </c>
      <c r="F51" s="126"/>
      <c r="G51" s="127"/>
      <c r="H51" s="127"/>
      <c r="I51" s="128"/>
      <c r="J51" s="129"/>
      <c r="K51" s="129"/>
      <c r="L51" s="129"/>
      <c r="M51" s="129"/>
      <c r="N51" s="129"/>
      <c r="O51" s="129"/>
      <c r="P51" s="129"/>
      <c r="Q51" s="129"/>
      <c r="R51" s="129"/>
      <c r="S51" s="129"/>
      <c r="T51" s="129"/>
      <c r="U51" s="129"/>
      <c r="V51" s="129"/>
      <c r="W51" s="129"/>
      <c r="X51" s="129"/>
      <c r="Y51" s="129"/>
      <c r="Z51" s="129"/>
      <c r="AA51" s="129"/>
      <c r="AB51" s="129"/>
      <c r="AC51" s="129"/>
      <c r="AD51" s="129"/>
    </row>
    <row r="52" spans="4:30" s="1" customFormat="1" ht="13.75" customHeight="1" x14ac:dyDescent="0.2">
      <c r="D52" s="125"/>
      <c r="E52" s="124" t="s">
        <v>58</v>
      </c>
      <c r="F52" s="126"/>
      <c r="G52" s="127"/>
      <c r="H52" s="127"/>
      <c r="I52" s="127"/>
      <c r="O52" s="130"/>
      <c r="P52" s="130"/>
      <c r="Q52" s="130"/>
      <c r="R52" s="130"/>
      <c r="S52" s="130"/>
      <c r="T52" s="130"/>
    </row>
    <row r="53" spans="4:30" ht="32.4" customHeight="1" x14ac:dyDescent="0.2">
      <c r="E53" s="39"/>
      <c r="F53" s="40"/>
      <c r="G53" s="40"/>
      <c r="H53" s="40"/>
      <c r="I53" s="41"/>
      <c r="J53" s="41"/>
      <c r="K53" s="41"/>
      <c r="L53" s="41"/>
      <c r="M53" s="41"/>
      <c r="N53" s="41"/>
      <c r="O53" s="41"/>
      <c r="P53" s="41"/>
      <c r="Q53" s="41"/>
      <c r="R53" s="41"/>
      <c r="S53" s="41"/>
    </row>
    <row r="54" spans="4:30" ht="36" customHeight="1" x14ac:dyDescent="0.2">
      <c r="E54" s="42"/>
      <c r="F54" s="40"/>
      <c r="G54" s="40"/>
      <c r="H54" s="40"/>
      <c r="I54" s="41"/>
      <c r="J54" s="41"/>
      <c r="K54" s="41"/>
      <c r="L54" s="41"/>
      <c r="M54" s="41"/>
      <c r="N54" s="41"/>
      <c r="O54" s="41"/>
      <c r="P54" s="41"/>
      <c r="Q54" s="41"/>
      <c r="R54" s="41"/>
      <c r="S54" s="41"/>
    </row>
    <row r="55" spans="4:30" ht="27" customHeight="1" x14ac:dyDescent="0.25">
      <c r="D55" s="38"/>
      <c r="E55" s="36"/>
      <c r="F55" s="43"/>
      <c r="G55" s="43"/>
      <c r="H55" s="43"/>
      <c r="I55" s="36"/>
      <c r="J55" s="38"/>
      <c r="K55" s="38"/>
      <c r="L55" s="38"/>
      <c r="M55" s="38"/>
      <c r="N55" s="38"/>
      <c r="O55" s="38"/>
      <c r="P55" s="38"/>
      <c r="Q55" s="38"/>
      <c r="R55" s="38"/>
      <c r="S55" s="38"/>
      <c r="T55" s="38"/>
      <c r="U55" s="38"/>
      <c r="V55" s="38"/>
      <c r="W55" s="38"/>
      <c r="X55" s="38"/>
      <c r="Y55" s="38"/>
      <c r="Z55" s="38"/>
      <c r="AA55" s="38"/>
      <c r="AB55" s="38"/>
      <c r="AC55" s="38"/>
      <c r="AD55" s="38"/>
    </row>
    <row r="56" spans="4:30" ht="27" customHeight="1" x14ac:dyDescent="0.2"/>
    <row r="57" spans="4:30" ht="27" customHeight="1" x14ac:dyDescent="0.2"/>
    <row r="58" spans="4:30" ht="14.25" customHeight="1" x14ac:dyDescent="0.2"/>
    <row r="59" spans="4:30" ht="27" customHeight="1" x14ac:dyDescent="0.2"/>
    <row r="60" spans="4:30" ht="49.5" customHeight="1" x14ac:dyDescent="0.2"/>
    <row r="61" spans="4:30" ht="49.5" customHeight="1" x14ac:dyDescent="0.2"/>
    <row r="62" spans="4:30" s="38" customFormat="1" ht="24.9" customHeight="1" x14ac:dyDescent="0.2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sheetData>
  <mergeCells count="148">
    <mergeCell ref="AD44:AD45"/>
    <mergeCell ref="O45:Q45"/>
    <mergeCell ref="S45:T45"/>
    <mergeCell ref="O44:Q44"/>
    <mergeCell ref="S44:T44"/>
    <mergeCell ref="V44:V45"/>
    <mergeCell ref="W44:W45"/>
    <mergeCell ref="X44:X45"/>
    <mergeCell ref="Y44:Z45"/>
    <mergeCell ref="E44:I45"/>
    <mergeCell ref="J44:J45"/>
    <mergeCell ref="K44:K45"/>
    <mergeCell ref="L44:L45"/>
    <mergeCell ref="M44:M45"/>
    <mergeCell ref="N44:N45"/>
    <mergeCell ref="AA42:AA43"/>
    <mergeCell ref="AB42:AB43"/>
    <mergeCell ref="AC42:AC43"/>
    <mergeCell ref="E42:I43"/>
    <mergeCell ref="J42:J43"/>
    <mergeCell ref="K42:K43"/>
    <mergeCell ref="L42:L43"/>
    <mergeCell ref="M42:M43"/>
    <mergeCell ref="N42:N43"/>
    <mergeCell ref="AA44:AA45"/>
    <mergeCell ref="AB44:AB45"/>
    <mergeCell ref="AC44:AC45"/>
    <mergeCell ref="AD42:AD43"/>
    <mergeCell ref="O43:Q43"/>
    <mergeCell ref="S43:T43"/>
    <mergeCell ref="O42:Q42"/>
    <mergeCell ref="S42:T42"/>
    <mergeCell ref="V42:V43"/>
    <mergeCell ref="W42:W43"/>
    <mergeCell ref="X42:X43"/>
    <mergeCell ref="Y42:Z43"/>
    <mergeCell ref="AC40:AC41"/>
    <mergeCell ref="AD40:AD41"/>
    <mergeCell ref="O41:Q41"/>
    <mergeCell ref="S41:T41"/>
    <mergeCell ref="O40:Q40"/>
    <mergeCell ref="S40:T40"/>
    <mergeCell ref="V40:V41"/>
    <mergeCell ref="W40:W41"/>
    <mergeCell ref="X40:X41"/>
    <mergeCell ref="Y40:Z41"/>
    <mergeCell ref="E40:I41"/>
    <mergeCell ref="J40:J41"/>
    <mergeCell ref="K40:K41"/>
    <mergeCell ref="L40:L41"/>
    <mergeCell ref="M40:M41"/>
    <mergeCell ref="N40:N41"/>
    <mergeCell ref="Y38:Z39"/>
    <mergeCell ref="AA38:AA39"/>
    <mergeCell ref="AB38:AB39"/>
    <mergeCell ref="AA40:AA41"/>
    <mergeCell ref="AB40:AB41"/>
    <mergeCell ref="E38:I39"/>
    <mergeCell ref="J38:J39"/>
    <mergeCell ref="K38:K39"/>
    <mergeCell ref="L38:L39"/>
    <mergeCell ref="M38:M39"/>
    <mergeCell ref="AC38:AC39"/>
    <mergeCell ref="AD38:AD39"/>
    <mergeCell ref="O39:Q39"/>
    <mergeCell ref="S39:T39"/>
    <mergeCell ref="N38:N39"/>
    <mergeCell ref="O38:Q38"/>
    <mergeCell ref="S38:T38"/>
    <mergeCell ref="V38:V39"/>
    <mergeCell ref="W38:W39"/>
    <mergeCell ref="X38:X39"/>
    <mergeCell ref="Q33:AD34"/>
    <mergeCell ref="E35:I37"/>
    <mergeCell ref="J35:N35"/>
    <mergeCell ref="O35:R35"/>
    <mergeCell ref="S35:X35"/>
    <mergeCell ref="Y35:AD35"/>
    <mergeCell ref="J36:K37"/>
    <mergeCell ref="L36:N37"/>
    <mergeCell ref="O36:R36"/>
    <mergeCell ref="S36:U36"/>
    <mergeCell ref="V36:X37"/>
    <mergeCell ref="Y36:AA37"/>
    <mergeCell ref="AB36:AD37"/>
    <mergeCell ref="O37:R37"/>
    <mergeCell ref="S37:U37"/>
    <mergeCell ref="L27:M27"/>
    <mergeCell ref="R27:Z27"/>
    <mergeCell ref="AA27:AC27"/>
    <mergeCell ref="E28:N29"/>
    <mergeCell ref="Q28:AC31"/>
    <mergeCell ref="Q32:Y32"/>
    <mergeCell ref="Z32:AB32"/>
    <mergeCell ref="AC32:AD32"/>
    <mergeCell ref="F25:J25"/>
    <mergeCell ref="L25:M25"/>
    <mergeCell ref="Q25:Q26"/>
    <mergeCell ref="R25:Z26"/>
    <mergeCell ref="AA25:AC26"/>
    <mergeCell ref="E26:E27"/>
    <mergeCell ref="F26:H27"/>
    <mergeCell ref="I26:K26"/>
    <mergeCell ref="L26:M26"/>
    <mergeCell ref="I27:K27"/>
    <mergeCell ref="K19:M19"/>
    <mergeCell ref="E20:E21"/>
    <mergeCell ref="F20:I21"/>
    <mergeCell ref="K20:M21"/>
    <mergeCell ref="N20:N21"/>
    <mergeCell ref="Q20:AD22"/>
    <mergeCell ref="E22:N22"/>
    <mergeCell ref="AD14:AD15"/>
    <mergeCell ref="K15:M15"/>
    <mergeCell ref="K16:M16"/>
    <mergeCell ref="Q16:Q17"/>
    <mergeCell ref="R16:Y17"/>
    <mergeCell ref="E17:E19"/>
    <mergeCell ref="F17:I19"/>
    <mergeCell ref="K17:M17"/>
    <mergeCell ref="K18:M18"/>
    <mergeCell ref="Q18:AD19"/>
    <mergeCell ref="E13:E16"/>
    <mergeCell ref="F13:I16"/>
    <mergeCell ref="K13:M13"/>
    <mergeCell ref="R13:AB13"/>
    <mergeCell ref="K14:M14"/>
    <mergeCell ref="Q14:Q15"/>
    <mergeCell ref="R14:Y15"/>
    <mergeCell ref="Z14:AB15"/>
    <mergeCell ref="AC14:AC15"/>
    <mergeCell ref="D3:AD3"/>
    <mergeCell ref="E6:E7"/>
    <mergeCell ref="F6:G7"/>
    <mergeCell ref="H6:T7"/>
    <mergeCell ref="Y6:AD6"/>
    <mergeCell ref="Y7:AD7"/>
    <mergeCell ref="N8:AB8"/>
    <mergeCell ref="E9:E10"/>
    <mergeCell ref="F9:I10"/>
    <mergeCell ref="J9:M9"/>
    <mergeCell ref="N9:T9"/>
    <mergeCell ref="U9:Y9"/>
    <mergeCell ref="Z9:AD9"/>
    <mergeCell ref="J10:L10"/>
    <mergeCell ref="N10:S10"/>
    <mergeCell ref="U10:X10"/>
    <mergeCell ref="Z10:AC10"/>
  </mergeCells>
  <phoneticPr fontId="3"/>
  <printOptions horizontalCentered="1"/>
  <pageMargins left="0.31496062992125984" right="0.31496062992125984" top="0.15748031496062992" bottom="0.15748031496062992" header="0.31496062992125984" footer="0.31496062992125984"/>
  <pageSetup paperSize="9" scale="37"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Q33"/>
  <sheetViews>
    <sheetView showGridLines="0" view="pageBreakPreview" topLeftCell="A7" zoomScale="85" zoomScaleNormal="70" zoomScaleSheetLayoutView="85" workbookViewId="0">
      <selection activeCell="P33" sqref="P33:R33"/>
    </sheetView>
  </sheetViews>
  <sheetFormatPr defaultColWidth="9" defaultRowHeight="13" x14ac:dyDescent="0.2"/>
  <cols>
    <col min="1" max="1" width="2" style="91" customWidth="1"/>
    <col min="2" max="2" width="3.81640625" customWidth="1"/>
    <col min="3" max="3" width="13.08984375" customWidth="1"/>
    <col min="4" max="41" width="3.6328125" customWidth="1"/>
    <col min="42" max="43" width="5.1796875" customWidth="1"/>
    <col min="44" max="61" width="3.6328125" customWidth="1"/>
  </cols>
  <sheetData>
    <row r="1" spans="1:43" ht="22" customHeight="1" x14ac:dyDescent="0.2">
      <c r="A1" s="732" t="s">
        <v>188</v>
      </c>
      <c r="B1" s="732"/>
      <c r="C1" s="732"/>
      <c r="D1" s="732"/>
      <c r="E1" s="732"/>
      <c r="F1" s="732"/>
      <c r="G1" s="732"/>
      <c r="H1" s="732"/>
      <c r="I1" s="732"/>
      <c r="J1" s="732"/>
      <c r="K1" s="732"/>
      <c r="L1" s="732"/>
      <c r="M1" s="732"/>
      <c r="N1" s="732"/>
      <c r="O1" s="732"/>
      <c r="P1" s="732"/>
      <c r="Q1" s="732"/>
      <c r="R1" s="732"/>
      <c r="S1" s="732"/>
      <c r="T1" s="732"/>
      <c r="U1" s="732"/>
      <c r="V1" s="732"/>
      <c r="W1" s="732"/>
      <c r="X1" s="732"/>
      <c r="Y1" s="732"/>
      <c r="Z1" s="732"/>
      <c r="AA1" s="732"/>
      <c r="AB1" s="732"/>
      <c r="AC1" s="732"/>
      <c r="AD1" s="732"/>
      <c r="AE1" s="732"/>
      <c r="AF1" s="732"/>
      <c r="AG1" s="732"/>
      <c r="AH1" s="732"/>
      <c r="AI1" s="732"/>
      <c r="AJ1" s="732"/>
      <c r="AK1" s="732"/>
      <c r="AL1" s="732"/>
      <c r="AM1" s="732"/>
      <c r="AN1" s="732"/>
      <c r="AO1" s="732"/>
      <c r="AP1" s="732"/>
      <c r="AQ1" s="732"/>
    </row>
    <row r="2" spans="1:43" ht="22" customHeight="1" x14ac:dyDescent="0.2">
      <c r="A2" s="732"/>
      <c r="B2" s="732"/>
      <c r="C2" s="732"/>
      <c r="D2" s="732"/>
      <c r="E2" s="732"/>
      <c r="F2" s="732"/>
      <c r="G2" s="732"/>
      <c r="H2" s="732"/>
      <c r="I2" s="732"/>
      <c r="J2" s="732"/>
      <c r="K2" s="732"/>
      <c r="L2" s="732"/>
      <c r="M2" s="732"/>
      <c r="N2" s="732"/>
      <c r="O2" s="732"/>
      <c r="P2" s="732"/>
      <c r="Q2" s="732"/>
      <c r="R2" s="732"/>
      <c r="S2" s="732"/>
      <c r="T2" s="732"/>
      <c r="U2" s="732"/>
      <c r="V2" s="732"/>
      <c r="W2" s="732"/>
      <c r="X2" s="732"/>
      <c r="Y2" s="732"/>
      <c r="Z2" s="732"/>
      <c r="AA2" s="732"/>
      <c r="AB2" s="732"/>
      <c r="AC2" s="732"/>
      <c r="AD2" s="732"/>
      <c r="AE2" s="732"/>
      <c r="AF2" s="732"/>
      <c r="AG2" s="732"/>
      <c r="AH2" s="732"/>
      <c r="AI2" s="732"/>
      <c r="AJ2" s="732"/>
      <c r="AK2" s="732"/>
      <c r="AL2" s="732"/>
      <c r="AM2" s="732"/>
      <c r="AN2" s="732"/>
      <c r="AO2" s="732"/>
      <c r="AP2" s="732"/>
      <c r="AQ2" s="732"/>
    </row>
    <row r="3" spans="1:43" ht="10" customHeight="1" x14ac:dyDescent="0.2">
      <c r="A3" s="254"/>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row>
    <row r="4" spans="1:43" ht="15" customHeight="1" x14ac:dyDescent="0.2">
      <c r="A4" s="254"/>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4" t="s">
        <v>189</v>
      </c>
    </row>
    <row r="5" spans="1:43" ht="15" customHeight="1" x14ac:dyDescent="0.2">
      <c r="A5" s="254"/>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3" t="s">
        <v>2</v>
      </c>
    </row>
    <row r="6" spans="1:43" ht="10" customHeight="1" thickBot="1" x14ac:dyDescent="0.25">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91"/>
      <c r="AM6" s="258"/>
      <c r="AN6" s="90"/>
      <c r="AO6" s="90"/>
      <c r="AP6" s="90"/>
      <c r="AQ6" s="90"/>
    </row>
    <row r="7" spans="1:43" ht="22" customHeight="1" thickTop="1" x14ac:dyDescent="0.2">
      <c r="B7" s="733" t="s">
        <v>1</v>
      </c>
      <c r="C7" s="734"/>
      <c r="D7" s="734"/>
      <c r="E7" s="734"/>
      <c r="F7" s="737"/>
      <c r="G7" s="738"/>
      <c r="H7" s="738"/>
      <c r="I7" s="738"/>
      <c r="J7" s="738"/>
      <c r="K7" s="738"/>
      <c r="L7" s="738"/>
      <c r="M7" s="738"/>
      <c r="N7" s="738"/>
      <c r="O7" s="738"/>
      <c r="P7" s="738"/>
      <c r="Q7" s="738"/>
      <c r="R7" s="738"/>
      <c r="S7" s="738"/>
      <c r="T7" s="738"/>
      <c r="U7" s="738"/>
      <c r="V7" s="739"/>
      <c r="W7" s="258"/>
      <c r="X7" s="258"/>
      <c r="Y7" s="258"/>
      <c r="Z7" s="258"/>
      <c r="AA7" s="258"/>
      <c r="AB7" s="258"/>
      <c r="AC7" s="258"/>
      <c r="AD7" s="258"/>
      <c r="AE7" s="258"/>
      <c r="AF7" s="258"/>
      <c r="AG7" s="258"/>
      <c r="AH7" s="258"/>
      <c r="AI7" s="258"/>
      <c r="AJ7" s="258"/>
      <c r="AK7" s="258"/>
      <c r="AL7" s="91"/>
      <c r="AM7" s="258"/>
      <c r="AN7" s="90"/>
      <c r="AO7" s="90"/>
      <c r="AP7" s="90"/>
      <c r="AQ7" s="90"/>
    </row>
    <row r="8" spans="1:43" ht="22" customHeight="1" thickBot="1" x14ac:dyDescent="0.25">
      <c r="B8" s="735"/>
      <c r="C8" s="736"/>
      <c r="D8" s="736"/>
      <c r="E8" s="736"/>
      <c r="F8" s="740"/>
      <c r="G8" s="741"/>
      <c r="H8" s="741"/>
      <c r="I8" s="741"/>
      <c r="J8" s="741"/>
      <c r="K8" s="741"/>
      <c r="L8" s="741"/>
      <c r="M8" s="741"/>
      <c r="N8" s="741"/>
      <c r="O8" s="741"/>
      <c r="P8" s="741"/>
      <c r="Q8" s="741"/>
      <c r="R8" s="741"/>
      <c r="S8" s="741"/>
      <c r="T8" s="741"/>
      <c r="U8" s="741"/>
      <c r="V8" s="742"/>
      <c r="W8" s="258"/>
      <c r="X8" s="258"/>
      <c r="Y8" s="258"/>
      <c r="Z8" s="258"/>
      <c r="AA8" s="258"/>
      <c r="AB8" s="258"/>
      <c r="AC8" s="258"/>
      <c r="AD8" s="258"/>
      <c r="AE8" s="258"/>
      <c r="AF8" s="258"/>
      <c r="AG8" s="258"/>
      <c r="AH8" s="258"/>
      <c r="AI8" s="258"/>
      <c r="AJ8" s="258"/>
      <c r="AK8" s="258"/>
      <c r="AL8" s="92"/>
      <c r="AM8" s="258"/>
      <c r="AN8" s="90"/>
      <c r="AO8" s="90"/>
      <c r="AP8" s="90"/>
      <c r="AQ8" s="90"/>
    </row>
    <row r="9" spans="1:43" ht="13" customHeight="1" thickTop="1" x14ac:dyDescent="0.2">
      <c r="B9" s="93"/>
      <c r="C9" s="93"/>
      <c r="D9" s="93"/>
      <c r="E9" s="93"/>
      <c r="F9" s="93"/>
      <c r="G9" s="93"/>
      <c r="H9" s="93"/>
      <c r="I9" s="93"/>
      <c r="J9" s="93"/>
      <c r="K9" s="93"/>
      <c r="L9" s="93"/>
      <c r="M9" s="93"/>
      <c r="N9" s="93"/>
      <c r="O9" s="93"/>
      <c r="P9" s="106"/>
      <c r="Q9" s="106"/>
      <c r="R9" s="106"/>
      <c r="S9" s="106"/>
      <c r="T9" s="106"/>
      <c r="U9" s="106"/>
      <c r="V9" s="106"/>
      <c r="W9" s="106"/>
      <c r="X9" s="106"/>
      <c r="Y9" s="106"/>
      <c r="Z9" s="106"/>
      <c r="AA9" s="106"/>
      <c r="AB9" s="106"/>
      <c r="AC9" s="106"/>
      <c r="AD9" s="106"/>
      <c r="AE9" s="106"/>
      <c r="AF9" s="106"/>
      <c r="AG9" s="106"/>
      <c r="AH9" s="106"/>
      <c r="AI9" s="106"/>
      <c r="AJ9" s="106"/>
      <c r="AK9" s="106"/>
      <c r="AL9" s="92"/>
      <c r="AM9" s="106"/>
      <c r="AN9" s="106"/>
      <c r="AO9" s="106"/>
      <c r="AP9" s="106"/>
      <c r="AQ9" s="106"/>
    </row>
    <row r="10" spans="1:43" ht="22" customHeight="1" thickBot="1" x14ac:dyDescent="0.25">
      <c r="A10" s="116" t="s">
        <v>190</v>
      </c>
      <c r="B10" s="94"/>
      <c r="C10" s="94"/>
      <c r="D10" s="94"/>
      <c r="E10" s="94"/>
      <c r="F10" s="94"/>
      <c r="G10" s="94"/>
      <c r="H10" s="94"/>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row>
    <row r="11" spans="1:43" ht="22" customHeight="1" thickTop="1" x14ac:dyDescent="0.2">
      <c r="B11" s="95"/>
      <c r="C11" s="96"/>
      <c r="D11" s="97"/>
      <c r="E11" s="743" t="s">
        <v>70</v>
      </c>
      <c r="F11" s="744"/>
      <c r="G11" s="744"/>
      <c r="H11" s="744"/>
      <c r="I11" s="745"/>
      <c r="J11" s="744" t="s">
        <v>3</v>
      </c>
      <c r="K11" s="744"/>
      <c r="L11" s="744"/>
      <c r="M11" s="744"/>
      <c r="N11" s="744"/>
      <c r="O11" s="743" t="s">
        <v>9</v>
      </c>
      <c r="P11" s="749"/>
      <c r="Q11" s="749"/>
      <c r="R11" s="749"/>
      <c r="S11" s="750"/>
      <c r="T11" s="754" t="s">
        <v>4</v>
      </c>
      <c r="U11" s="744"/>
      <c r="V11" s="744"/>
      <c r="W11" s="744"/>
      <c r="X11" s="745"/>
      <c r="Y11" s="743" t="s">
        <v>5</v>
      </c>
      <c r="Z11" s="749"/>
      <c r="AA11" s="749"/>
      <c r="AB11" s="749"/>
      <c r="AC11" s="750"/>
      <c r="AD11" s="743" t="s">
        <v>8</v>
      </c>
      <c r="AE11" s="749"/>
      <c r="AF11" s="749"/>
      <c r="AG11" s="749"/>
      <c r="AH11" s="755"/>
      <c r="AI11" s="752"/>
      <c r="AJ11" s="752"/>
      <c r="AK11" s="752"/>
      <c r="AL11" s="752"/>
      <c r="AM11" s="752"/>
      <c r="AN11" s="80"/>
      <c r="AO11" s="80"/>
      <c r="AP11" s="80"/>
      <c r="AQ11" s="80"/>
    </row>
    <row r="12" spans="1:43" ht="22" customHeight="1" thickBot="1" x14ac:dyDescent="0.25">
      <c r="B12" s="98"/>
      <c r="C12" s="80"/>
      <c r="D12" s="99"/>
      <c r="E12" s="746"/>
      <c r="F12" s="747"/>
      <c r="G12" s="747"/>
      <c r="H12" s="747"/>
      <c r="I12" s="748"/>
      <c r="J12" s="747"/>
      <c r="K12" s="747"/>
      <c r="L12" s="747"/>
      <c r="M12" s="747"/>
      <c r="N12" s="747"/>
      <c r="O12" s="751"/>
      <c r="P12" s="752"/>
      <c r="Q12" s="752"/>
      <c r="R12" s="752"/>
      <c r="S12" s="753"/>
      <c r="T12" s="746"/>
      <c r="U12" s="747"/>
      <c r="V12" s="747"/>
      <c r="W12" s="747"/>
      <c r="X12" s="748"/>
      <c r="Y12" s="751"/>
      <c r="Z12" s="752"/>
      <c r="AA12" s="752"/>
      <c r="AB12" s="752"/>
      <c r="AC12" s="753"/>
      <c r="AD12" s="751"/>
      <c r="AE12" s="752"/>
      <c r="AF12" s="752"/>
      <c r="AG12" s="752"/>
      <c r="AH12" s="756"/>
      <c r="AI12" s="752"/>
      <c r="AJ12" s="752"/>
      <c r="AK12" s="752"/>
      <c r="AL12" s="752"/>
      <c r="AM12" s="752"/>
      <c r="AN12" s="80"/>
      <c r="AO12" s="80"/>
      <c r="AP12" s="80"/>
      <c r="AQ12" s="80"/>
    </row>
    <row r="13" spans="1:43" ht="31.25" customHeight="1" x14ac:dyDescent="0.2">
      <c r="B13" s="778" t="s">
        <v>41</v>
      </c>
      <c r="C13" s="779" t="s">
        <v>191</v>
      </c>
      <c r="D13" s="780"/>
      <c r="E13" s="728"/>
      <c r="F13" s="729"/>
      <c r="G13" s="729"/>
      <c r="H13" s="729"/>
      <c r="I13" s="100"/>
      <c r="J13" s="729"/>
      <c r="K13" s="729"/>
      <c r="L13" s="729"/>
      <c r="M13" s="729"/>
      <c r="N13" s="101"/>
      <c r="O13" s="728"/>
      <c r="P13" s="729"/>
      <c r="Q13" s="729"/>
      <c r="R13" s="729"/>
      <c r="S13" s="101"/>
      <c r="T13" s="728"/>
      <c r="U13" s="729"/>
      <c r="V13" s="729"/>
      <c r="W13" s="729"/>
      <c r="X13" s="100"/>
      <c r="Y13" s="728"/>
      <c r="Z13" s="729"/>
      <c r="AA13" s="729"/>
      <c r="AB13" s="729"/>
      <c r="AC13" s="101"/>
      <c r="AD13" s="728"/>
      <c r="AE13" s="729"/>
      <c r="AF13" s="729"/>
      <c r="AG13" s="729"/>
      <c r="AH13" s="102"/>
      <c r="AI13" s="763"/>
      <c r="AJ13" s="763"/>
      <c r="AK13" s="763"/>
      <c r="AL13" s="763"/>
      <c r="AM13" s="103"/>
      <c r="AN13" s="80"/>
      <c r="AO13" s="80"/>
      <c r="AP13" s="80"/>
      <c r="AQ13" s="80"/>
    </row>
    <row r="14" spans="1:43" ht="31.25" customHeight="1" thickBot="1" x14ac:dyDescent="0.25">
      <c r="B14" s="769"/>
      <c r="C14" s="772"/>
      <c r="D14" s="773"/>
      <c r="E14" s="730"/>
      <c r="F14" s="731"/>
      <c r="G14" s="731"/>
      <c r="H14" s="731"/>
      <c r="I14" s="256" t="s">
        <v>6</v>
      </c>
      <c r="J14" s="731"/>
      <c r="K14" s="731"/>
      <c r="L14" s="731"/>
      <c r="M14" s="731"/>
      <c r="N14" s="104" t="s">
        <v>6</v>
      </c>
      <c r="O14" s="730"/>
      <c r="P14" s="731"/>
      <c r="Q14" s="731"/>
      <c r="R14" s="731"/>
      <c r="S14" s="256" t="s">
        <v>6</v>
      </c>
      <c r="T14" s="730"/>
      <c r="U14" s="731"/>
      <c r="V14" s="731"/>
      <c r="W14" s="731"/>
      <c r="X14" s="256" t="s">
        <v>6</v>
      </c>
      <c r="Y14" s="730"/>
      <c r="Z14" s="731"/>
      <c r="AA14" s="731"/>
      <c r="AB14" s="731"/>
      <c r="AC14" s="256" t="s">
        <v>6</v>
      </c>
      <c r="AD14" s="730"/>
      <c r="AE14" s="731"/>
      <c r="AF14" s="731"/>
      <c r="AG14" s="731"/>
      <c r="AH14" s="257" t="s">
        <v>6</v>
      </c>
      <c r="AI14" s="763"/>
      <c r="AJ14" s="763"/>
      <c r="AK14" s="763"/>
      <c r="AL14" s="763"/>
      <c r="AM14" s="105"/>
      <c r="AN14" s="80"/>
      <c r="AO14" s="80"/>
      <c r="AP14" s="80"/>
      <c r="AQ14" s="80"/>
    </row>
    <row r="15" spans="1:43" ht="31.25" customHeight="1" thickTop="1" x14ac:dyDescent="0.2">
      <c r="B15" s="768" t="s">
        <v>42</v>
      </c>
      <c r="C15" s="770" t="s">
        <v>192</v>
      </c>
      <c r="D15" s="771"/>
      <c r="E15" s="774"/>
      <c r="F15" s="758"/>
      <c r="G15" s="758"/>
      <c r="H15" s="758"/>
      <c r="I15" s="775"/>
      <c r="J15" s="729"/>
      <c r="K15" s="729"/>
      <c r="L15" s="729"/>
      <c r="M15" s="729"/>
      <c r="N15" s="101"/>
      <c r="O15" s="728"/>
      <c r="P15" s="729"/>
      <c r="Q15" s="729"/>
      <c r="R15" s="729"/>
      <c r="S15" s="101"/>
      <c r="T15" s="728"/>
      <c r="U15" s="729"/>
      <c r="V15" s="729"/>
      <c r="W15" s="729"/>
      <c r="X15" s="100"/>
      <c r="Y15" s="757"/>
      <c r="Z15" s="758"/>
      <c r="AA15" s="758"/>
      <c r="AB15" s="758"/>
      <c r="AC15" s="775"/>
      <c r="AD15" s="757"/>
      <c r="AE15" s="758"/>
      <c r="AF15" s="758"/>
      <c r="AG15" s="758"/>
      <c r="AH15" s="759"/>
      <c r="AI15" s="763"/>
      <c r="AJ15" s="763"/>
      <c r="AK15" s="763"/>
      <c r="AL15" s="763"/>
      <c r="AM15" s="103"/>
      <c r="AN15" s="80"/>
      <c r="AO15" s="80"/>
      <c r="AP15" s="80"/>
      <c r="AQ15" s="80"/>
    </row>
    <row r="16" spans="1:43" ht="31.25" customHeight="1" thickBot="1" x14ac:dyDescent="0.25">
      <c r="B16" s="769"/>
      <c r="C16" s="772"/>
      <c r="D16" s="773"/>
      <c r="E16" s="776"/>
      <c r="F16" s="761"/>
      <c r="G16" s="761"/>
      <c r="H16" s="761"/>
      <c r="I16" s="777"/>
      <c r="J16" s="731"/>
      <c r="K16" s="731"/>
      <c r="L16" s="731"/>
      <c r="M16" s="731"/>
      <c r="N16" s="104" t="s">
        <v>6</v>
      </c>
      <c r="O16" s="730"/>
      <c r="P16" s="731"/>
      <c r="Q16" s="731"/>
      <c r="R16" s="731"/>
      <c r="S16" s="256" t="s">
        <v>6</v>
      </c>
      <c r="T16" s="730"/>
      <c r="U16" s="731"/>
      <c r="V16" s="731"/>
      <c r="W16" s="731"/>
      <c r="X16" s="256" t="s">
        <v>6</v>
      </c>
      <c r="Y16" s="760"/>
      <c r="Z16" s="761"/>
      <c r="AA16" s="761"/>
      <c r="AB16" s="761"/>
      <c r="AC16" s="777"/>
      <c r="AD16" s="760"/>
      <c r="AE16" s="761"/>
      <c r="AF16" s="761"/>
      <c r="AG16" s="761"/>
      <c r="AH16" s="762"/>
      <c r="AI16" s="763"/>
      <c r="AJ16" s="763"/>
      <c r="AK16" s="763"/>
      <c r="AL16" s="763"/>
      <c r="AM16" s="105"/>
      <c r="AN16" s="80"/>
      <c r="AO16" s="80"/>
      <c r="AP16" s="80"/>
      <c r="AQ16" s="80"/>
    </row>
    <row r="17" spans="1:43" ht="22" customHeight="1" thickTop="1" x14ac:dyDescent="0.2">
      <c r="B17" s="764" t="s">
        <v>193</v>
      </c>
      <c r="C17" s="764"/>
      <c r="D17" s="764"/>
      <c r="E17" s="764"/>
      <c r="F17" s="764"/>
      <c r="G17" s="764"/>
      <c r="H17" s="764"/>
      <c r="I17" s="764"/>
      <c r="J17" s="764"/>
      <c r="K17" s="764"/>
      <c r="L17" s="764"/>
      <c r="M17" s="764"/>
      <c r="N17" s="764"/>
      <c r="O17" s="764"/>
      <c r="P17" s="764"/>
      <c r="Q17" s="764"/>
      <c r="R17" s="764"/>
      <c r="S17" s="764"/>
      <c r="T17" s="764"/>
      <c r="U17" s="764"/>
      <c r="V17" s="764"/>
      <c r="W17" s="764"/>
      <c r="X17" s="764"/>
      <c r="Y17" s="764"/>
      <c r="Z17" s="764"/>
      <c r="AA17" s="764"/>
      <c r="AB17" s="764"/>
      <c r="AC17" s="764"/>
      <c r="AD17" s="764"/>
      <c r="AE17" s="764"/>
      <c r="AF17" s="764"/>
      <c r="AG17" s="764"/>
      <c r="AH17" s="764"/>
      <c r="AI17" s="255"/>
      <c r="AJ17" s="255"/>
      <c r="AK17" s="255"/>
      <c r="AL17" s="255"/>
      <c r="AM17" s="105"/>
      <c r="AN17" s="80"/>
      <c r="AO17" s="80"/>
      <c r="AP17" s="80"/>
      <c r="AQ17" s="80"/>
    </row>
    <row r="18" spans="1:43" ht="10.75" customHeight="1" x14ac:dyDescent="0.2">
      <c r="B18" s="80"/>
      <c r="C18" s="103"/>
      <c r="D18" s="108"/>
      <c r="E18" s="108"/>
      <c r="F18" s="108"/>
      <c r="G18" s="108"/>
      <c r="H18" s="108"/>
      <c r="I18" s="107"/>
      <c r="J18" s="108"/>
      <c r="K18" s="108"/>
      <c r="L18" s="108"/>
      <c r="M18" s="108"/>
      <c r="N18" s="108"/>
      <c r="O18" s="107"/>
      <c r="P18" s="108"/>
      <c r="Q18" s="108"/>
      <c r="R18" s="108"/>
      <c r="S18" s="108"/>
      <c r="T18" s="108"/>
      <c r="U18" s="107"/>
      <c r="V18" s="108"/>
      <c r="W18" s="108"/>
      <c r="X18" s="108"/>
      <c r="Y18" s="108"/>
      <c r="Z18" s="108"/>
      <c r="AA18" s="108"/>
      <c r="AB18" s="80"/>
      <c r="AC18" s="80"/>
      <c r="AD18" s="80"/>
      <c r="AE18" s="80"/>
      <c r="AF18" s="80"/>
      <c r="AG18" s="80"/>
      <c r="AH18" s="80"/>
      <c r="AI18" s="80"/>
      <c r="AJ18" s="80"/>
      <c r="AK18" s="80"/>
      <c r="AL18" s="80"/>
      <c r="AM18" s="80"/>
      <c r="AN18" s="80"/>
      <c r="AO18" s="80"/>
      <c r="AP18" s="80"/>
      <c r="AQ18" s="80"/>
    </row>
    <row r="19" spans="1:43" s="80" customFormat="1" ht="19.25" customHeight="1" x14ac:dyDescent="0.2">
      <c r="A19" s="75" t="s">
        <v>194</v>
      </c>
      <c r="B19" s="89"/>
      <c r="C19" s="89"/>
      <c r="D19" s="89"/>
      <c r="E19" s="89"/>
      <c r="F19" s="89"/>
      <c r="G19" s="89"/>
      <c r="H19" s="89"/>
      <c r="I19" s="89"/>
      <c r="J19" s="89"/>
      <c r="K19" s="89"/>
      <c r="L19" s="89"/>
      <c r="V19" s="243"/>
      <c r="W19" s="243"/>
      <c r="Y19" s="275"/>
      <c r="Z19" s="276"/>
      <c r="AA19" s="276"/>
      <c r="AB19" s="276"/>
      <c r="AC19" s="276"/>
      <c r="AD19" s="276"/>
      <c r="AE19" s="276"/>
      <c r="AF19" s="276"/>
      <c r="AG19" s="276"/>
      <c r="AH19" s="276"/>
      <c r="AI19" s="276"/>
      <c r="AJ19" s="276"/>
      <c r="AK19" s="276"/>
      <c r="AL19" s="276"/>
      <c r="AM19" s="276"/>
      <c r="AN19" s="276"/>
      <c r="AO19" s="276"/>
      <c r="AP19" s="276"/>
      <c r="AQ19" s="276"/>
    </row>
    <row r="20" spans="1:43" s="80" customFormat="1" ht="25.25" customHeight="1" thickBot="1" x14ac:dyDescent="0.25">
      <c r="A20" s="75"/>
      <c r="B20" s="126" t="s">
        <v>195</v>
      </c>
      <c r="C20" s="89"/>
      <c r="D20" s="89"/>
      <c r="E20" s="89"/>
      <c r="F20" s="89"/>
      <c r="G20" s="89"/>
      <c r="H20" s="89"/>
      <c r="I20" s="89"/>
      <c r="J20" s="89"/>
      <c r="K20" s="89"/>
      <c r="L20" s="277"/>
      <c r="M20" s="115"/>
      <c r="V20" s="243"/>
      <c r="W20" s="243"/>
      <c r="Y20" s="275"/>
      <c r="Z20" s="276"/>
      <c r="AA20" s="276"/>
      <c r="AB20" s="276"/>
      <c r="AC20" s="276"/>
      <c r="AD20" s="276"/>
      <c r="AE20" s="276"/>
      <c r="AF20" s="276"/>
      <c r="AG20" s="276"/>
      <c r="AH20" s="276"/>
      <c r="AI20" s="276"/>
      <c r="AJ20" s="276"/>
      <c r="AK20" s="276"/>
      <c r="AL20" s="276"/>
      <c r="AM20" s="276"/>
      <c r="AN20" s="276"/>
      <c r="AO20" s="276"/>
      <c r="AP20" s="276"/>
      <c r="AQ20" s="276"/>
    </row>
    <row r="21" spans="1:43" s="80" customFormat="1" ht="22" customHeight="1" thickTop="1" thickBot="1" x14ac:dyDescent="0.25">
      <c r="A21" s="89"/>
      <c r="B21" s="109" t="s">
        <v>196</v>
      </c>
      <c r="C21" s="110"/>
      <c r="D21" s="110"/>
      <c r="E21" s="110"/>
      <c r="F21" s="110"/>
      <c r="G21" s="110"/>
      <c r="H21" s="110"/>
      <c r="I21" s="110"/>
      <c r="J21" s="110"/>
      <c r="K21" s="110"/>
      <c r="L21" s="110"/>
      <c r="M21" s="110"/>
      <c r="N21" s="96"/>
      <c r="O21" s="96"/>
      <c r="P21" s="96"/>
      <c r="Q21" s="96"/>
      <c r="R21" s="96"/>
      <c r="S21" s="96"/>
      <c r="T21" s="96"/>
      <c r="U21" s="96"/>
      <c r="V21" s="244"/>
      <c r="W21" s="244"/>
      <c r="X21" s="244"/>
      <c r="Y21" s="96"/>
      <c r="Z21" s="278"/>
      <c r="AA21" s="279"/>
      <c r="AB21" s="765" t="s">
        <v>197</v>
      </c>
      <c r="AC21" s="766"/>
      <c r="AD21" s="766"/>
      <c r="AE21" s="767"/>
      <c r="AF21" s="276"/>
      <c r="AG21" s="276"/>
      <c r="AH21" s="276"/>
      <c r="AI21" s="276"/>
      <c r="AJ21" s="276"/>
      <c r="AK21" s="276"/>
      <c r="AL21" s="276"/>
      <c r="AM21" s="276"/>
      <c r="AN21" s="276"/>
      <c r="AO21" s="276"/>
      <c r="AP21" s="276"/>
      <c r="AQ21" s="276"/>
    </row>
    <row r="22" spans="1:43" s="80" customFormat="1" ht="22" customHeight="1" x14ac:dyDescent="0.2">
      <c r="A22" s="89"/>
      <c r="B22" s="111" t="s">
        <v>198</v>
      </c>
      <c r="C22" s="103"/>
      <c r="D22" s="103"/>
      <c r="E22" s="103"/>
      <c r="F22" s="103"/>
      <c r="G22" s="103"/>
      <c r="H22" s="103"/>
      <c r="I22" s="103"/>
      <c r="J22" s="103"/>
      <c r="K22" s="103"/>
      <c r="L22" s="103"/>
      <c r="M22" s="103"/>
      <c r="Z22" s="276"/>
      <c r="AA22" s="280"/>
      <c r="AB22" s="281"/>
      <c r="AC22" s="276"/>
      <c r="AD22" s="276"/>
      <c r="AE22" s="280"/>
      <c r="AF22" s="276"/>
      <c r="AG22" s="276"/>
      <c r="AH22" s="276"/>
      <c r="AI22" s="276"/>
      <c r="AJ22" s="276"/>
      <c r="AK22" s="276"/>
      <c r="AL22" s="276"/>
      <c r="AM22" s="276"/>
      <c r="AN22" s="276"/>
      <c r="AO22" s="276"/>
      <c r="AP22" s="276"/>
      <c r="AQ22" s="276"/>
    </row>
    <row r="23" spans="1:43" s="80" customFormat="1" ht="22" customHeight="1" x14ac:dyDescent="0.2">
      <c r="A23" s="89"/>
      <c r="B23" s="111" t="s">
        <v>199</v>
      </c>
      <c r="M23" s="103"/>
      <c r="Z23" s="282"/>
      <c r="AA23" s="283"/>
      <c r="AB23" s="112"/>
      <c r="AC23" s="282"/>
      <c r="AD23" s="282"/>
      <c r="AE23" s="283"/>
      <c r="AF23" s="282"/>
      <c r="AG23" s="282"/>
      <c r="AH23" s="282"/>
      <c r="AI23" s="282"/>
      <c r="AJ23" s="282"/>
      <c r="AK23" s="282"/>
      <c r="AL23" s="282"/>
      <c r="AM23" s="282"/>
      <c r="AN23" s="282"/>
      <c r="AO23" s="282"/>
      <c r="AP23" s="282"/>
      <c r="AQ23" s="282"/>
    </row>
    <row r="24" spans="1:43" s="80" customFormat="1" ht="22" customHeight="1" thickBot="1" x14ac:dyDescent="0.25">
      <c r="A24" s="89"/>
      <c r="B24" s="245" t="s">
        <v>200</v>
      </c>
      <c r="C24" s="114"/>
      <c r="D24" s="114"/>
      <c r="E24" s="114"/>
      <c r="F24" s="114"/>
      <c r="G24" s="114"/>
      <c r="H24" s="114"/>
      <c r="I24" s="114"/>
      <c r="J24" s="114"/>
      <c r="K24" s="114"/>
      <c r="L24" s="114"/>
      <c r="M24" s="114"/>
      <c r="N24" s="115"/>
      <c r="O24" s="115"/>
      <c r="P24" s="115"/>
      <c r="Q24" s="115"/>
      <c r="R24" s="115"/>
      <c r="S24" s="115"/>
      <c r="T24" s="115"/>
      <c r="U24" s="115"/>
      <c r="V24" s="115"/>
      <c r="W24" s="115"/>
      <c r="X24" s="115"/>
      <c r="Y24" s="115"/>
      <c r="Z24" s="248"/>
      <c r="AA24" s="284"/>
      <c r="AB24" s="285"/>
      <c r="AC24" s="248"/>
      <c r="AD24" s="248"/>
      <c r="AE24" s="284"/>
      <c r="AF24" s="282"/>
      <c r="AG24" s="282"/>
      <c r="AH24" s="282"/>
      <c r="AI24" s="282"/>
      <c r="AJ24" s="282"/>
      <c r="AK24" s="282"/>
      <c r="AL24" s="282"/>
      <c r="AM24" s="282"/>
      <c r="AN24" s="282"/>
      <c r="AO24" s="282"/>
      <c r="AP24" s="282"/>
      <c r="AQ24" s="282"/>
    </row>
    <row r="25" spans="1:43" s="80" customFormat="1" ht="13" customHeight="1" thickTop="1" x14ac:dyDescent="0.2">
      <c r="A25" s="89"/>
      <c r="B25" s="286"/>
      <c r="C25" s="286"/>
      <c r="D25" s="286"/>
      <c r="E25" s="286"/>
      <c r="F25" s="286"/>
      <c r="G25" s="286"/>
      <c r="H25" s="286"/>
      <c r="I25" s="286"/>
      <c r="J25" s="286"/>
      <c r="K25" s="286"/>
      <c r="L25" s="286"/>
      <c r="M25" s="286"/>
      <c r="N25" s="286"/>
      <c r="O25" s="286"/>
      <c r="P25" s="286"/>
      <c r="Q25" s="286"/>
      <c r="R25" s="286"/>
      <c r="S25" s="286"/>
      <c r="T25" s="286"/>
      <c r="U25" s="287"/>
      <c r="V25" s="287"/>
      <c r="W25" s="287"/>
      <c r="X25" s="287"/>
      <c r="AA25" s="113"/>
      <c r="AB25" s="113"/>
      <c r="AC25" s="113"/>
      <c r="AD25" s="113"/>
      <c r="AE25" s="113"/>
      <c r="AF25" s="113"/>
      <c r="AG25" s="113"/>
      <c r="AH25" s="113"/>
      <c r="AI25" s="113"/>
      <c r="AJ25" s="113"/>
      <c r="AK25" s="113"/>
      <c r="AL25" s="113"/>
      <c r="AM25" s="113"/>
      <c r="AN25" s="113"/>
      <c r="AO25" s="113"/>
      <c r="AP25" s="246"/>
      <c r="AQ25" s="246"/>
    </row>
    <row r="26" spans="1:43" s="80" customFormat="1" ht="22" customHeight="1" x14ac:dyDescent="0.2">
      <c r="A26" s="75" t="s">
        <v>201</v>
      </c>
      <c r="B26" s="89"/>
      <c r="C26" s="89"/>
      <c r="D26" s="89"/>
      <c r="E26" s="89"/>
      <c r="F26" s="89"/>
      <c r="G26" s="89"/>
      <c r="H26" s="89"/>
      <c r="I26" s="89"/>
      <c r="J26" s="89"/>
      <c r="K26" s="89"/>
      <c r="L26" s="89"/>
      <c r="V26" s="243"/>
      <c r="W26" s="243"/>
      <c r="AA26" s="113"/>
      <c r="AB26" s="113"/>
      <c r="AC26" s="113"/>
      <c r="AD26" s="113"/>
      <c r="AE26" s="113"/>
      <c r="AF26" s="113"/>
      <c r="AG26" s="113"/>
      <c r="AH26" s="113"/>
      <c r="AI26" s="113"/>
      <c r="AJ26" s="113"/>
      <c r="AK26" s="113"/>
      <c r="AL26" s="113"/>
      <c r="AM26" s="113"/>
      <c r="AN26" s="113"/>
      <c r="AO26" s="113"/>
      <c r="AP26" s="246"/>
      <c r="AQ26" s="246"/>
    </row>
    <row r="27" spans="1:43" s="80" customFormat="1" ht="22" customHeight="1" thickBot="1" x14ac:dyDescent="0.25">
      <c r="A27" s="75"/>
      <c r="B27" s="126" t="s">
        <v>202</v>
      </c>
      <c r="C27" s="89"/>
      <c r="D27" s="89"/>
      <c r="E27" s="89"/>
      <c r="F27" s="89"/>
      <c r="G27" s="89"/>
      <c r="H27" s="89"/>
      <c r="I27" s="89"/>
      <c r="J27" s="89"/>
      <c r="K27" s="89"/>
      <c r="L27" s="89"/>
      <c r="V27" s="243"/>
      <c r="W27" s="243"/>
      <c r="AA27" s="113"/>
      <c r="AB27" s="113"/>
      <c r="AC27" s="113"/>
      <c r="AD27" s="113"/>
      <c r="AE27" s="113"/>
      <c r="AF27" s="113"/>
      <c r="AG27" s="113"/>
      <c r="AH27" s="113"/>
      <c r="AI27" s="113"/>
      <c r="AJ27" s="113"/>
      <c r="AK27" s="113"/>
      <c r="AL27" s="113"/>
      <c r="AM27" s="113"/>
      <c r="AN27" s="113"/>
      <c r="AO27" s="113"/>
      <c r="AP27" s="246"/>
      <c r="AQ27" s="246"/>
    </row>
    <row r="28" spans="1:43" s="80" customFormat="1" ht="22" customHeight="1" thickTop="1" x14ac:dyDescent="0.2">
      <c r="A28" s="89"/>
      <c r="B28" s="109" t="s">
        <v>203</v>
      </c>
      <c r="C28" s="110"/>
      <c r="D28" s="110"/>
      <c r="E28" s="110"/>
      <c r="F28" s="110"/>
      <c r="G28" s="110"/>
      <c r="H28" s="110"/>
      <c r="I28" s="110"/>
      <c r="J28" s="110"/>
      <c r="K28" s="110"/>
      <c r="L28" s="110"/>
      <c r="M28" s="110"/>
      <c r="N28" s="96"/>
      <c r="O28" s="96"/>
      <c r="P28" s="96"/>
      <c r="Q28" s="96"/>
      <c r="R28" s="96"/>
      <c r="S28" s="96"/>
      <c r="T28" s="96"/>
      <c r="U28" s="96"/>
      <c r="V28" s="244"/>
      <c r="W28" s="244"/>
      <c r="X28" s="244"/>
      <c r="Y28" s="96"/>
      <c r="Z28" s="96"/>
      <c r="AA28" s="288"/>
      <c r="AB28" s="289" t="s">
        <v>204</v>
      </c>
      <c r="AC28" s="290"/>
      <c r="AD28" s="290"/>
      <c r="AE28" s="290"/>
      <c r="AF28" s="290"/>
      <c r="AG28" s="290"/>
      <c r="AH28" s="291" t="s">
        <v>205</v>
      </c>
      <c r="AI28" s="290"/>
      <c r="AJ28" s="290"/>
      <c r="AK28" s="290"/>
      <c r="AL28" s="290"/>
      <c r="AM28" s="290"/>
      <c r="AN28" s="290"/>
      <c r="AO28" s="290"/>
      <c r="AP28" s="292"/>
      <c r="AQ28" s="293"/>
    </row>
    <row r="29" spans="1:43" s="80" customFormat="1" ht="22" customHeight="1" x14ac:dyDescent="0.2">
      <c r="A29" s="89"/>
      <c r="B29" s="294" t="s">
        <v>206</v>
      </c>
      <c r="C29" s="295"/>
      <c r="D29" s="295"/>
      <c r="E29" s="295"/>
      <c r="F29" s="295"/>
      <c r="G29" s="295"/>
      <c r="H29" s="295"/>
      <c r="I29" s="295"/>
      <c r="J29" s="295"/>
      <c r="K29" s="295"/>
      <c r="L29" s="295"/>
      <c r="M29" s="296"/>
      <c r="N29" s="295"/>
      <c r="O29" s="295"/>
      <c r="P29" s="295"/>
      <c r="Q29" s="295"/>
      <c r="R29" s="295"/>
      <c r="S29" s="295"/>
      <c r="T29" s="295"/>
      <c r="U29" s="295"/>
      <c r="V29" s="295"/>
      <c r="W29" s="295"/>
      <c r="X29" s="295"/>
      <c r="Y29" s="295"/>
      <c r="Z29" s="295"/>
      <c r="AA29" s="297"/>
      <c r="AB29" s="298" t="s">
        <v>207</v>
      </c>
      <c r="AC29" s="297"/>
      <c r="AD29" s="297"/>
      <c r="AE29" s="297"/>
      <c r="AF29" s="297"/>
      <c r="AG29" s="297"/>
      <c r="AH29" s="299" t="s">
        <v>208</v>
      </c>
      <c r="AI29" s="297"/>
      <c r="AJ29" s="297"/>
      <c r="AK29" s="297"/>
      <c r="AL29" s="297"/>
      <c r="AM29" s="297"/>
      <c r="AN29" s="297"/>
      <c r="AO29" s="297"/>
      <c r="AP29" s="300"/>
      <c r="AQ29" s="301"/>
    </row>
    <row r="30" spans="1:43" s="80" customFormat="1" ht="22" customHeight="1" x14ac:dyDescent="0.2">
      <c r="A30" s="89"/>
      <c r="B30" s="294" t="s">
        <v>209</v>
      </c>
      <c r="C30" s="296"/>
      <c r="D30" s="296"/>
      <c r="E30" s="296"/>
      <c r="F30" s="296"/>
      <c r="G30" s="296"/>
      <c r="H30" s="296"/>
      <c r="I30" s="296"/>
      <c r="J30" s="296"/>
      <c r="K30" s="296"/>
      <c r="L30" s="296"/>
      <c r="M30" s="296"/>
      <c r="N30" s="295"/>
      <c r="O30" s="295"/>
      <c r="P30" s="295"/>
      <c r="Q30" s="295"/>
      <c r="R30" s="295"/>
      <c r="S30" s="295"/>
      <c r="T30" s="295"/>
      <c r="U30" s="295"/>
      <c r="V30" s="295"/>
      <c r="W30" s="295"/>
      <c r="X30" s="295"/>
      <c r="Y30" s="295"/>
      <c r="Z30" s="295"/>
      <c r="AA30" s="297"/>
      <c r="AB30" s="298" t="s">
        <v>204</v>
      </c>
      <c r="AC30" s="297"/>
      <c r="AD30" s="297"/>
      <c r="AE30" s="297"/>
      <c r="AF30" s="297"/>
      <c r="AG30" s="302"/>
      <c r="AH30" s="299" t="s">
        <v>210</v>
      </c>
      <c r="AI30" s="302"/>
      <c r="AJ30" s="302"/>
      <c r="AK30" s="302"/>
      <c r="AL30" s="302"/>
      <c r="AM30" s="295"/>
      <c r="AN30" s="299" t="s">
        <v>211</v>
      </c>
      <c r="AO30" s="302"/>
      <c r="AP30" s="303"/>
      <c r="AQ30" s="301"/>
    </row>
    <row r="31" spans="1:43" s="80" customFormat="1" ht="22" customHeight="1" thickBot="1" x14ac:dyDescent="0.25">
      <c r="A31" s="89"/>
      <c r="B31" s="245" t="s">
        <v>212</v>
      </c>
      <c r="C31" s="114"/>
      <c r="D31" s="114"/>
      <c r="E31" s="114"/>
      <c r="F31" s="114"/>
      <c r="G31" s="114"/>
      <c r="H31" s="114"/>
      <c r="I31" s="114"/>
      <c r="J31" s="114"/>
      <c r="K31" s="114"/>
      <c r="L31" s="114"/>
      <c r="M31" s="114"/>
      <c r="N31" s="115"/>
      <c r="O31" s="115"/>
      <c r="P31" s="115"/>
      <c r="Q31" s="115"/>
      <c r="R31" s="115"/>
      <c r="S31" s="115"/>
      <c r="T31" s="115"/>
      <c r="U31" s="115"/>
      <c r="V31" s="115"/>
      <c r="W31" s="115"/>
      <c r="X31" s="115"/>
      <c r="Y31" s="115"/>
      <c r="Z31" s="115"/>
      <c r="AA31" s="304"/>
      <c r="AB31" s="305" t="s">
        <v>213</v>
      </c>
      <c r="AC31" s="306"/>
      <c r="AD31" s="306"/>
      <c r="AE31" s="306"/>
      <c r="AF31" s="306"/>
      <c r="AG31" s="306"/>
      <c r="AH31" s="307" t="s">
        <v>214</v>
      </c>
      <c r="AI31" s="306"/>
      <c r="AJ31" s="306"/>
      <c r="AK31" s="306"/>
      <c r="AL31" s="308"/>
      <c r="AM31" s="308"/>
      <c r="AN31" s="307" t="s">
        <v>215</v>
      </c>
      <c r="AO31" s="306"/>
      <c r="AP31" s="309"/>
      <c r="AQ31" s="310"/>
    </row>
    <row r="32" spans="1:43" s="80" customFormat="1" ht="15" customHeight="1" thickTop="1" x14ac:dyDescent="0.2">
      <c r="A32" s="89"/>
      <c r="B32" s="247"/>
      <c r="C32" s="247"/>
      <c r="D32" s="247"/>
      <c r="E32" s="247"/>
      <c r="F32" s="247"/>
      <c r="G32" s="247"/>
      <c r="H32" s="247"/>
      <c r="I32" s="247"/>
      <c r="J32" s="247"/>
      <c r="K32" s="247"/>
      <c r="L32" s="247"/>
      <c r="M32" s="247"/>
      <c r="N32" s="247"/>
      <c r="O32" s="247"/>
      <c r="P32" s="247"/>
      <c r="Q32" s="247"/>
      <c r="R32" s="247"/>
      <c r="S32" s="247"/>
      <c r="T32" s="247"/>
      <c r="AA32" s="113"/>
      <c r="AB32" s="113"/>
      <c r="AC32" s="113"/>
      <c r="AD32" s="113"/>
      <c r="AE32" s="113"/>
      <c r="AF32" s="113"/>
      <c r="AG32" s="113"/>
      <c r="AH32" s="113"/>
      <c r="AI32" s="113"/>
      <c r="AJ32" s="113"/>
      <c r="AK32" s="113"/>
      <c r="AL32" s="113"/>
      <c r="AM32" s="113"/>
      <c r="AN32" s="113"/>
      <c r="AO32" s="113"/>
      <c r="AP32" s="246"/>
      <c r="AQ32" s="246"/>
    </row>
    <row r="33" spans="1:40" s="80" customFormat="1" ht="15.9" customHeight="1" x14ac:dyDescent="0.2">
      <c r="A33" s="89"/>
      <c r="B33" s="311" t="s">
        <v>7</v>
      </c>
      <c r="C33" s="89"/>
      <c r="D33" s="89"/>
      <c r="E33" s="89"/>
      <c r="F33" s="89"/>
      <c r="G33" s="89"/>
      <c r="H33" s="89"/>
      <c r="I33" s="89"/>
      <c r="J33" s="89"/>
      <c r="K33" s="89"/>
      <c r="L33" s="89"/>
      <c r="Y33" s="2"/>
      <c r="Z33" s="2"/>
      <c r="AA33" s="2"/>
      <c r="AF33" s="2"/>
      <c r="AG33" s="2"/>
      <c r="AH33" s="2"/>
      <c r="AN33" s="2"/>
    </row>
  </sheetData>
  <mergeCells count="30">
    <mergeCell ref="AD15:AH16"/>
    <mergeCell ref="AI15:AL16"/>
    <mergeCell ref="B17:AH17"/>
    <mergeCell ref="AB21:AE21"/>
    <mergeCell ref="Y13:AB14"/>
    <mergeCell ref="AD13:AG14"/>
    <mergeCell ref="AI13:AL14"/>
    <mergeCell ref="B15:B16"/>
    <mergeCell ref="C15:D16"/>
    <mergeCell ref="E15:I16"/>
    <mergeCell ref="J15:M16"/>
    <mergeCell ref="O15:R16"/>
    <mergeCell ref="T15:W16"/>
    <mergeCell ref="Y15:AC16"/>
    <mergeCell ref="B13:B14"/>
    <mergeCell ref="C13:D14"/>
    <mergeCell ref="E13:H14"/>
    <mergeCell ref="J13:M14"/>
    <mergeCell ref="O13:R14"/>
    <mergeCell ref="T13:W14"/>
    <mergeCell ref="A1:AQ2"/>
    <mergeCell ref="B7:E8"/>
    <mergeCell ref="F7:V8"/>
    <mergeCell ref="E11:I12"/>
    <mergeCell ref="J11:N12"/>
    <mergeCell ref="O11:S12"/>
    <mergeCell ref="T11:X12"/>
    <mergeCell ref="Y11:AC12"/>
    <mergeCell ref="AD11:AH12"/>
    <mergeCell ref="AI11:AM12"/>
  </mergeCells>
  <phoneticPr fontId="3"/>
  <printOptions horizontalCentered="1"/>
  <pageMargins left="0.31496062992125984" right="0.31496062992125984" top="0.35433070866141736" bottom="0.35433070866141736"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W58"/>
  <sheetViews>
    <sheetView showGridLines="0" view="pageBreakPreview" topLeftCell="I3" zoomScale="40" zoomScaleNormal="25" zoomScaleSheetLayoutView="40" workbookViewId="0">
      <selection activeCell="AO21" sqref="AO21"/>
    </sheetView>
  </sheetViews>
  <sheetFormatPr defaultRowHeight="13" x14ac:dyDescent="0.2"/>
  <cols>
    <col min="1" max="1" width="5.81640625" style="5" customWidth="1"/>
    <col min="2" max="2" width="6" style="5" customWidth="1"/>
    <col min="3" max="3" width="4.6328125" style="5" customWidth="1"/>
    <col min="4" max="4" width="33" style="5" customWidth="1"/>
    <col min="5" max="5" width="34.453125" style="5" customWidth="1"/>
    <col min="6" max="6" width="3.90625" style="5" customWidth="1"/>
    <col min="7" max="7" width="16.36328125" style="5" customWidth="1"/>
    <col min="8" max="8" width="14.54296875" style="5" customWidth="1"/>
    <col min="9" max="12" width="11.81640625" style="5" customWidth="1"/>
    <col min="13" max="13" width="5.90625" style="5" customWidth="1"/>
    <col min="14" max="14" width="6.54296875" style="5" customWidth="1"/>
    <col min="15" max="19" width="11.81640625" style="5" customWidth="1"/>
    <col min="20" max="20" width="14.1796875" style="5" customWidth="1"/>
    <col min="21" max="21" width="11.81640625" style="5" customWidth="1"/>
    <col min="22" max="22" width="18.36328125" style="5" customWidth="1"/>
    <col min="23" max="26" width="11.81640625" style="5" customWidth="1"/>
    <col min="27" max="27" width="17" style="5" customWidth="1"/>
    <col min="28" max="28" width="8" style="5" customWidth="1"/>
    <col min="29" max="29" width="4.08984375" style="5" customWidth="1"/>
    <col min="30" max="30" width="8.90625" style="5"/>
    <col min="31" max="31" width="11.6328125" style="5" customWidth="1"/>
    <col min="32" max="257" width="8.90625" style="5"/>
    <col min="258" max="258" width="5.81640625" style="5" customWidth="1"/>
    <col min="259" max="259" width="4.453125" style="5" customWidth="1"/>
    <col min="260" max="260" width="4.6328125" style="5" customWidth="1"/>
    <col min="261" max="261" width="63.90625" style="5" customWidth="1"/>
    <col min="262" max="262" width="16.90625" style="5" customWidth="1"/>
    <col min="263" max="263" width="6.81640625" style="5" customWidth="1"/>
    <col min="264" max="264" width="4.1796875" style="5" customWidth="1"/>
    <col min="265" max="265" width="10.81640625" style="5" customWidth="1"/>
    <col min="266" max="266" width="7.36328125" style="5" customWidth="1"/>
    <col min="267" max="267" width="5.36328125" style="5" customWidth="1"/>
    <col min="268" max="268" width="10.81640625" style="5" customWidth="1"/>
    <col min="269" max="269" width="7.36328125" style="5" customWidth="1"/>
    <col min="270" max="270" width="4.36328125" style="5" customWidth="1"/>
    <col min="271" max="271" width="12.453125" style="5" customWidth="1"/>
    <col min="272" max="272" width="7.90625" style="5" customWidth="1"/>
    <col min="273" max="273" width="4.36328125" style="5" customWidth="1"/>
    <col min="274" max="274" width="14.36328125" style="5" customWidth="1"/>
    <col min="275" max="275" width="7.453125" style="5" customWidth="1"/>
    <col min="276" max="276" width="9.6328125" style="5" customWidth="1"/>
    <col min="277" max="277" width="8.90625" style="5" customWidth="1"/>
    <col min="278" max="278" width="8" style="5" customWidth="1"/>
    <col min="279" max="279" width="4.1796875" style="5" customWidth="1"/>
    <col min="280" max="280" width="14.08984375" style="5" customWidth="1"/>
    <col min="281" max="281" width="11.453125" style="5" customWidth="1"/>
    <col min="282" max="282" width="6.08984375" style="5" customWidth="1"/>
    <col min="283" max="283" width="4.08984375" style="5" customWidth="1"/>
    <col min="284" max="284" width="8" style="5" customWidth="1"/>
    <col min="285" max="285" width="4.08984375" style="5" customWidth="1"/>
    <col min="286" max="513" width="8.90625" style="5"/>
    <col min="514" max="514" width="5.81640625" style="5" customWidth="1"/>
    <col min="515" max="515" width="4.453125" style="5" customWidth="1"/>
    <col min="516" max="516" width="4.6328125" style="5" customWidth="1"/>
    <col min="517" max="517" width="63.90625" style="5" customWidth="1"/>
    <col min="518" max="518" width="16.90625" style="5" customWidth="1"/>
    <col min="519" max="519" width="6.81640625" style="5" customWidth="1"/>
    <col min="520" max="520" width="4.1796875" style="5" customWidth="1"/>
    <col min="521" max="521" width="10.81640625" style="5" customWidth="1"/>
    <col min="522" max="522" width="7.36328125" style="5" customWidth="1"/>
    <col min="523" max="523" width="5.36328125" style="5" customWidth="1"/>
    <col min="524" max="524" width="10.81640625" style="5" customWidth="1"/>
    <col min="525" max="525" width="7.36328125" style="5" customWidth="1"/>
    <col min="526" max="526" width="4.36328125" style="5" customWidth="1"/>
    <col min="527" max="527" width="12.453125" style="5" customWidth="1"/>
    <col min="528" max="528" width="7.90625" style="5" customWidth="1"/>
    <col min="529" max="529" width="4.36328125" style="5" customWidth="1"/>
    <col min="530" max="530" width="14.36328125" style="5" customWidth="1"/>
    <col min="531" max="531" width="7.453125" style="5" customWidth="1"/>
    <col min="532" max="532" width="9.6328125" style="5" customWidth="1"/>
    <col min="533" max="533" width="8.90625" style="5" customWidth="1"/>
    <col min="534" max="534" width="8" style="5" customWidth="1"/>
    <col min="535" max="535" width="4.1796875" style="5" customWidth="1"/>
    <col min="536" max="536" width="14.08984375" style="5" customWidth="1"/>
    <col min="537" max="537" width="11.453125" style="5" customWidth="1"/>
    <col min="538" max="538" width="6.08984375" style="5" customWidth="1"/>
    <col min="539" max="539" width="4.08984375" style="5" customWidth="1"/>
    <col min="540" max="540" width="8" style="5" customWidth="1"/>
    <col min="541" max="541" width="4.08984375" style="5" customWidth="1"/>
    <col min="542" max="769" width="8.90625" style="5"/>
    <col min="770" max="770" width="5.81640625" style="5" customWidth="1"/>
    <col min="771" max="771" width="4.453125" style="5" customWidth="1"/>
    <col min="772" max="772" width="4.6328125" style="5" customWidth="1"/>
    <col min="773" max="773" width="63.90625" style="5" customWidth="1"/>
    <col min="774" max="774" width="16.90625" style="5" customWidth="1"/>
    <col min="775" max="775" width="6.81640625" style="5" customWidth="1"/>
    <col min="776" max="776" width="4.1796875" style="5" customWidth="1"/>
    <col min="777" max="777" width="10.81640625" style="5" customWidth="1"/>
    <col min="778" max="778" width="7.36328125" style="5" customWidth="1"/>
    <col min="779" max="779" width="5.36328125" style="5" customWidth="1"/>
    <col min="780" max="780" width="10.81640625" style="5" customWidth="1"/>
    <col min="781" max="781" width="7.36328125" style="5" customWidth="1"/>
    <col min="782" max="782" width="4.36328125" style="5" customWidth="1"/>
    <col min="783" max="783" width="12.453125" style="5" customWidth="1"/>
    <col min="784" max="784" width="7.90625" style="5" customWidth="1"/>
    <col min="785" max="785" width="4.36328125" style="5" customWidth="1"/>
    <col min="786" max="786" width="14.36328125" style="5" customWidth="1"/>
    <col min="787" max="787" width="7.453125" style="5" customWidth="1"/>
    <col min="788" max="788" width="9.6328125" style="5" customWidth="1"/>
    <col min="789" max="789" width="8.90625" style="5" customWidth="1"/>
    <col min="790" max="790" width="8" style="5" customWidth="1"/>
    <col min="791" max="791" width="4.1796875" style="5" customWidth="1"/>
    <col min="792" max="792" width="14.08984375" style="5" customWidth="1"/>
    <col min="793" max="793" width="11.453125" style="5" customWidth="1"/>
    <col min="794" max="794" width="6.08984375" style="5" customWidth="1"/>
    <col min="795" max="795" width="4.08984375" style="5" customWidth="1"/>
    <col min="796" max="796" width="8" style="5" customWidth="1"/>
    <col min="797" max="797" width="4.08984375" style="5" customWidth="1"/>
    <col min="798" max="1025" width="8.90625" style="5"/>
    <col min="1026" max="1026" width="5.81640625" style="5" customWidth="1"/>
    <col min="1027" max="1027" width="4.453125" style="5" customWidth="1"/>
    <col min="1028" max="1028" width="4.6328125" style="5" customWidth="1"/>
    <col min="1029" max="1029" width="63.90625" style="5" customWidth="1"/>
    <col min="1030" max="1030" width="16.90625" style="5" customWidth="1"/>
    <col min="1031" max="1031" width="6.81640625" style="5" customWidth="1"/>
    <col min="1032" max="1032" width="4.1796875" style="5" customWidth="1"/>
    <col min="1033" max="1033" width="10.81640625" style="5" customWidth="1"/>
    <col min="1034" max="1034" width="7.36328125" style="5" customWidth="1"/>
    <col min="1035" max="1035" width="5.36328125" style="5" customWidth="1"/>
    <col min="1036" max="1036" width="10.81640625" style="5" customWidth="1"/>
    <col min="1037" max="1037" width="7.36328125" style="5" customWidth="1"/>
    <col min="1038" max="1038" width="4.36328125" style="5" customWidth="1"/>
    <col min="1039" max="1039" width="12.453125" style="5" customWidth="1"/>
    <col min="1040" max="1040" width="7.90625" style="5" customWidth="1"/>
    <col min="1041" max="1041" width="4.36328125" style="5" customWidth="1"/>
    <col min="1042" max="1042" width="14.36328125" style="5" customWidth="1"/>
    <col min="1043" max="1043" width="7.453125" style="5" customWidth="1"/>
    <col min="1044" max="1044" width="9.6328125" style="5" customWidth="1"/>
    <col min="1045" max="1045" width="8.90625" style="5" customWidth="1"/>
    <col min="1046" max="1046" width="8" style="5" customWidth="1"/>
    <col min="1047" max="1047" width="4.1796875" style="5" customWidth="1"/>
    <col min="1048" max="1048" width="14.08984375" style="5" customWidth="1"/>
    <col min="1049" max="1049" width="11.453125" style="5" customWidth="1"/>
    <col min="1050" max="1050" width="6.08984375" style="5" customWidth="1"/>
    <col min="1051" max="1051" width="4.08984375" style="5" customWidth="1"/>
    <col min="1052" max="1052" width="8" style="5" customWidth="1"/>
    <col min="1053" max="1053" width="4.08984375" style="5" customWidth="1"/>
    <col min="1054" max="1281" width="8.90625" style="5"/>
    <col min="1282" max="1282" width="5.81640625" style="5" customWidth="1"/>
    <col min="1283" max="1283" width="4.453125" style="5" customWidth="1"/>
    <col min="1284" max="1284" width="4.6328125" style="5" customWidth="1"/>
    <col min="1285" max="1285" width="63.90625" style="5" customWidth="1"/>
    <col min="1286" max="1286" width="16.90625" style="5" customWidth="1"/>
    <col min="1287" max="1287" width="6.81640625" style="5" customWidth="1"/>
    <col min="1288" max="1288" width="4.1796875" style="5" customWidth="1"/>
    <col min="1289" max="1289" width="10.81640625" style="5" customWidth="1"/>
    <col min="1290" max="1290" width="7.36328125" style="5" customWidth="1"/>
    <col min="1291" max="1291" width="5.36328125" style="5" customWidth="1"/>
    <col min="1292" max="1292" width="10.81640625" style="5" customWidth="1"/>
    <col min="1293" max="1293" width="7.36328125" style="5" customWidth="1"/>
    <col min="1294" max="1294" width="4.36328125" style="5" customWidth="1"/>
    <col min="1295" max="1295" width="12.453125" style="5" customWidth="1"/>
    <col min="1296" max="1296" width="7.90625" style="5" customWidth="1"/>
    <col min="1297" max="1297" width="4.36328125" style="5" customWidth="1"/>
    <col min="1298" max="1298" width="14.36328125" style="5" customWidth="1"/>
    <col min="1299" max="1299" width="7.453125" style="5" customWidth="1"/>
    <col min="1300" max="1300" width="9.6328125" style="5" customWidth="1"/>
    <col min="1301" max="1301" width="8.90625" style="5" customWidth="1"/>
    <col min="1302" max="1302" width="8" style="5" customWidth="1"/>
    <col min="1303" max="1303" width="4.1796875" style="5" customWidth="1"/>
    <col min="1304" max="1304" width="14.08984375" style="5" customWidth="1"/>
    <col min="1305" max="1305" width="11.453125" style="5" customWidth="1"/>
    <col min="1306" max="1306" width="6.08984375" style="5" customWidth="1"/>
    <col min="1307" max="1307" width="4.08984375" style="5" customWidth="1"/>
    <col min="1308" max="1308" width="8" style="5" customWidth="1"/>
    <col min="1309" max="1309" width="4.08984375" style="5" customWidth="1"/>
    <col min="1310" max="1537" width="8.90625" style="5"/>
    <col min="1538" max="1538" width="5.81640625" style="5" customWidth="1"/>
    <col min="1539" max="1539" width="4.453125" style="5" customWidth="1"/>
    <col min="1540" max="1540" width="4.6328125" style="5" customWidth="1"/>
    <col min="1541" max="1541" width="63.90625" style="5" customWidth="1"/>
    <col min="1542" max="1542" width="16.90625" style="5" customWidth="1"/>
    <col min="1543" max="1543" width="6.81640625" style="5" customWidth="1"/>
    <col min="1544" max="1544" width="4.1796875" style="5" customWidth="1"/>
    <col min="1545" max="1545" width="10.81640625" style="5" customWidth="1"/>
    <col min="1546" max="1546" width="7.36328125" style="5" customWidth="1"/>
    <col min="1547" max="1547" width="5.36328125" style="5" customWidth="1"/>
    <col min="1548" max="1548" width="10.81640625" style="5" customWidth="1"/>
    <col min="1549" max="1549" width="7.36328125" style="5" customWidth="1"/>
    <col min="1550" max="1550" width="4.36328125" style="5" customWidth="1"/>
    <col min="1551" max="1551" width="12.453125" style="5" customWidth="1"/>
    <col min="1552" max="1552" width="7.90625" style="5" customWidth="1"/>
    <col min="1553" max="1553" width="4.36328125" style="5" customWidth="1"/>
    <col min="1554" max="1554" width="14.36328125" style="5" customWidth="1"/>
    <col min="1555" max="1555" width="7.453125" style="5" customWidth="1"/>
    <col min="1556" max="1556" width="9.6328125" style="5" customWidth="1"/>
    <col min="1557" max="1557" width="8.90625" style="5" customWidth="1"/>
    <col min="1558" max="1558" width="8" style="5" customWidth="1"/>
    <col min="1559" max="1559" width="4.1796875" style="5" customWidth="1"/>
    <col min="1560" max="1560" width="14.08984375" style="5" customWidth="1"/>
    <col min="1561" max="1561" width="11.453125" style="5" customWidth="1"/>
    <col min="1562" max="1562" width="6.08984375" style="5" customWidth="1"/>
    <col min="1563" max="1563" width="4.08984375" style="5" customWidth="1"/>
    <col min="1564" max="1564" width="8" style="5" customWidth="1"/>
    <col min="1565" max="1565" width="4.08984375" style="5" customWidth="1"/>
    <col min="1566" max="1793" width="8.90625" style="5"/>
    <col min="1794" max="1794" width="5.81640625" style="5" customWidth="1"/>
    <col min="1795" max="1795" width="4.453125" style="5" customWidth="1"/>
    <col min="1796" max="1796" width="4.6328125" style="5" customWidth="1"/>
    <col min="1797" max="1797" width="63.90625" style="5" customWidth="1"/>
    <col min="1798" max="1798" width="16.90625" style="5" customWidth="1"/>
    <col min="1799" max="1799" width="6.81640625" style="5" customWidth="1"/>
    <col min="1800" max="1800" width="4.1796875" style="5" customWidth="1"/>
    <col min="1801" max="1801" width="10.81640625" style="5" customWidth="1"/>
    <col min="1802" max="1802" width="7.36328125" style="5" customWidth="1"/>
    <col min="1803" max="1803" width="5.36328125" style="5" customWidth="1"/>
    <col min="1804" max="1804" width="10.81640625" style="5" customWidth="1"/>
    <col min="1805" max="1805" width="7.36328125" style="5" customWidth="1"/>
    <col min="1806" max="1806" width="4.36328125" style="5" customWidth="1"/>
    <col min="1807" max="1807" width="12.453125" style="5" customWidth="1"/>
    <col min="1808" max="1808" width="7.90625" style="5" customWidth="1"/>
    <col min="1809" max="1809" width="4.36328125" style="5" customWidth="1"/>
    <col min="1810" max="1810" width="14.36328125" style="5" customWidth="1"/>
    <col min="1811" max="1811" width="7.453125" style="5" customWidth="1"/>
    <col min="1812" max="1812" width="9.6328125" style="5" customWidth="1"/>
    <col min="1813" max="1813" width="8.90625" style="5" customWidth="1"/>
    <col min="1814" max="1814" width="8" style="5" customWidth="1"/>
    <col min="1815" max="1815" width="4.1796875" style="5" customWidth="1"/>
    <col min="1816" max="1816" width="14.08984375" style="5" customWidth="1"/>
    <col min="1817" max="1817" width="11.453125" style="5" customWidth="1"/>
    <col min="1818" max="1818" width="6.08984375" style="5" customWidth="1"/>
    <col min="1819" max="1819" width="4.08984375" style="5" customWidth="1"/>
    <col min="1820" max="1820" width="8" style="5" customWidth="1"/>
    <col min="1821" max="1821" width="4.08984375" style="5" customWidth="1"/>
    <col min="1822" max="2049" width="8.90625" style="5"/>
    <col min="2050" max="2050" width="5.81640625" style="5" customWidth="1"/>
    <col min="2051" max="2051" width="4.453125" style="5" customWidth="1"/>
    <col min="2052" max="2052" width="4.6328125" style="5" customWidth="1"/>
    <col min="2053" max="2053" width="63.90625" style="5" customWidth="1"/>
    <col min="2054" max="2054" width="16.90625" style="5" customWidth="1"/>
    <col min="2055" max="2055" width="6.81640625" style="5" customWidth="1"/>
    <col min="2056" max="2056" width="4.1796875" style="5" customWidth="1"/>
    <col min="2057" max="2057" width="10.81640625" style="5" customWidth="1"/>
    <col min="2058" max="2058" width="7.36328125" style="5" customWidth="1"/>
    <col min="2059" max="2059" width="5.36328125" style="5" customWidth="1"/>
    <col min="2060" max="2060" width="10.81640625" style="5" customWidth="1"/>
    <col min="2061" max="2061" width="7.36328125" style="5" customWidth="1"/>
    <col min="2062" max="2062" width="4.36328125" style="5" customWidth="1"/>
    <col min="2063" max="2063" width="12.453125" style="5" customWidth="1"/>
    <col min="2064" max="2064" width="7.90625" style="5" customWidth="1"/>
    <col min="2065" max="2065" width="4.36328125" style="5" customWidth="1"/>
    <col min="2066" max="2066" width="14.36328125" style="5" customWidth="1"/>
    <col min="2067" max="2067" width="7.453125" style="5" customWidth="1"/>
    <col min="2068" max="2068" width="9.6328125" style="5" customWidth="1"/>
    <col min="2069" max="2069" width="8.90625" style="5" customWidth="1"/>
    <col min="2070" max="2070" width="8" style="5" customWidth="1"/>
    <col min="2071" max="2071" width="4.1796875" style="5" customWidth="1"/>
    <col min="2072" max="2072" width="14.08984375" style="5" customWidth="1"/>
    <col min="2073" max="2073" width="11.453125" style="5" customWidth="1"/>
    <col min="2074" max="2074" width="6.08984375" style="5" customWidth="1"/>
    <col min="2075" max="2075" width="4.08984375" style="5" customWidth="1"/>
    <col min="2076" max="2076" width="8" style="5" customWidth="1"/>
    <col min="2077" max="2077" width="4.08984375" style="5" customWidth="1"/>
    <col min="2078" max="2305" width="8.90625" style="5"/>
    <col min="2306" max="2306" width="5.81640625" style="5" customWidth="1"/>
    <col min="2307" max="2307" width="4.453125" style="5" customWidth="1"/>
    <col min="2308" max="2308" width="4.6328125" style="5" customWidth="1"/>
    <col min="2309" max="2309" width="63.90625" style="5" customWidth="1"/>
    <col min="2310" max="2310" width="16.90625" style="5" customWidth="1"/>
    <col min="2311" max="2311" width="6.81640625" style="5" customWidth="1"/>
    <col min="2312" max="2312" width="4.1796875" style="5" customWidth="1"/>
    <col min="2313" max="2313" width="10.81640625" style="5" customWidth="1"/>
    <col min="2314" max="2314" width="7.36328125" style="5" customWidth="1"/>
    <col min="2315" max="2315" width="5.36328125" style="5" customWidth="1"/>
    <col min="2316" max="2316" width="10.81640625" style="5" customWidth="1"/>
    <col min="2317" max="2317" width="7.36328125" style="5" customWidth="1"/>
    <col min="2318" max="2318" width="4.36328125" style="5" customWidth="1"/>
    <col min="2319" max="2319" width="12.453125" style="5" customWidth="1"/>
    <col min="2320" max="2320" width="7.90625" style="5" customWidth="1"/>
    <col min="2321" max="2321" width="4.36328125" style="5" customWidth="1"/>
    <col min="2322" max="2322" width="14.36328125" style="5" customWidth="1"/>
    <col min="2323" max="2323" width="7.453125" style="5" customWidth="1"/>
    <col min="2324" max="2324" width="9.6328125" style="5" customWidth="1"/>
    <col min="2325" max="2325" width="8.90625" style="5" customWidth="1"/>
    <col min="2326" max="2326" width="8" style="5" customWidth="1"/>
    <col min="2327" max="2327" width="4.1796875" style="5" customWidth="1"/>
    <col min="2328" max="2328" width="14.08984375" style="5" customWidth="1"/>
    <col min="2329" max="2329" width="11.453125" style="5" customWidth="1"/>
    <col min="2330" max="2330" width="6.08984375" style="5" customWidth="1"/>
    <col min="2331" max="2331" width="4.08984375" style="5" customWidth="1"/>
    <col min="2332" max="2332" width="8" style="5" customWidth="1"/>
    <col min="2333" max="2333" width="4.08984375" style="5" customWidth="1"/>
    <col min="2334" max="2561" width="8.90625" style="5"/>
    <col min="2562" max="2562" width="5.81640625" style="5" customWidth="1"/>
    <col min="2563" max="2563" width="4.453125" style="5" customWidth="1"/>
    <col min="2564" max="2564" width="4.6328125" style="5" customWidth="1"/>
    <col min="2565" max="2565" width="63.90625" style="5" customWidth="1"/>
    <col min="2566" max="2566" width="16.90625" style="5" customWidth="1"/>
    <col min="2567" max="2567" width="6.81640625" style="5" customWidth="1"/>
    <col min="2568" max="2568" width="4.1796875" style="5" customWidth="1"/>
    <col min="2569" max="2569" width="10.81640625" style="5" customWidth="1"/>
    <col min="2570" max="2570" width="7.36328125" style="5" customWidth="1"/>
    <col min="2571" max="2571" width="5.36328125" style="5" customWidth="1"/>
    <col min="2572" max="2572" width="10.81640625" style="5" customWidth="1"/>
    <col min="2573" max="2573" width="7.36328125" style="5" customWidth="1"/>
    <col min="2574" max="2574" width="4.36328125" style="5" customWidth="1"/>
    <col min="2575" max="2575" width="12.453125" style="5" customWidth="1"/>
    <col min="2576" max="2576" width="7.90625" style="5" customWidth="1"/>
    <col min="2577" max="2577" width="4.36328125" style="5" customWidth="1"/>
    <col min="2578" max="2578" width="14.36328125" style="5" customWidth="1"/>
    <col min="2579" max="2579" width="7.453125" style="5" customWidth="1"/>
    <col min="2580" max="2580" width="9.6328125" style="5" customWidth="1"/>
    <col min="2581" max="2581" width="8.90625" style="5" customWidth="1"/>
    <col min="2582" max="2582" width="8" style="5" customWidth="1"/>
    <col min="2583" max="2583" width="4.1796875" style="5" customWidth="1"/>
    <col min="2584" max="2584" width="14.08984375" style="5" customWidth="1"/>
    <col min="2585" max="2585" width="11.453125" style="5" customWidth="1"/>
    <col min="2586" max="2586" width="6.08984375" style="5" customWidth="1"/>
    <col min="2587" max="2587" width="4.08984375" style="5" customWidth="1"/>
    <col min="2588" max="2588" width="8" style="5" customWidth="1"/>
    <col min="2589" max="2589" width="4.08984375" style="5" customWidth="1"/>
    <col min="2590" max="2817" width="8.90625" style="5"/>
    <col min="2818" max="2818" width="5.81640625" style="5" customWidth="1"/>
    <col min="2819" max="2819" width="4.453125" style="5" customWidth="1"/>
    <col min="2820" max="2820" width="4.6328125" style="5" customWidth="1"/>
    <col min="2821" max="2821" width="63.90625" style="5" customWidth="1"/>
    <col min="2822" max="2822" width="16.90625" style="5" customWidth="1"/>
    <col min="2823" max="2823" width="6.81640625" style="5" customWidth="1"/>
    <col min="2824" max="2824" width="4.1796875" style="5" customWidth="1"/>
    <col min="2825" max="2825" width="10.81640625" style="5" customWidth="1"/>
    <col min="2826" max="2826" width="7.36328125" style="5" customWidth="1"/>
    <col min="2827" max="2827" width="5.36328125" style="5" customWidth="1"/>
    <col min="2828" max="2828" width="10.81640625" style="5" customWidth="1"/>
    <col min="2829" max="2829" width="7.36328125" style="5" customWidth="1"/>
    <col min="2830" max="2830" width="4.36328125" style="5" customWidth="1"/>
    <col min="2831" max="2831" width="12.453125" style="5" customWidth="1"/>
    <col min="2832" max="2832" width="7.90625" style="5" customWidth="1"/>
    <col min="2833" max="2833" width="4.36328125" style="5" customWidth="1"/>
    <col min="2834" max="2834" width="14.36328125" style="5" customWidth="1"/>
    <col min="2835" max="2835" width="7.453125" style="5" customWidth="1"/>
    <col min="2836" max="2836" width="9.6328125" style="5" customWidth="1"/>
    <col min="2837" max="2837" width="8.90625" style="5" customWidth="1"/>
    <col min="2838" max="2838" width="8" style="5" customWidth="1"/>
    <col min="2839" max="2839" width="4.1796875" style="5" customWidth="1"/>
    <col min="2840" max="2840" width="14.08984375" style="5" customWidth="1"/>
    <col min="2841" max="2841" width="11.453125" style="5" customWidth="1"/>
    <col min="2842" max="2842" width="6.08984375" style="5" customWidth="1"/>
    <col min="2843" max="2843" width="4.08984375" style="5" customWidth="1"/>
    <col min="2844" max="2844" width="8" style="5" customWidth="1"/>
    <col min="2845" max="2845" width="4.08984375" style="5" customWidth="1"/>
    <col min="2846" max="3073" width="8.90625" style="5"/>
    <col min="3074" max="3074" width="5.81640625" style="5" customWidth="1"/>
    <col min="3075" max="3075" width="4.453125" style="5" customWidth="1"/>
    <col min="3076" max="3076" width="4.6328125" style="5" customWidth="1"/>
    <col min="3077" max="3077" width="63.90625" style="5" customWidth="1"/>
    <col min="3078" max="3078" width="16.90625" style="5" customWidth="1"/>
    <col min="3079" max="3079" width="6.81640625" style="5" customWidth="1"/>
    <col min="3080" max="3080" width="4.1796875" style="5" customWidth="1"/>
    <col min="3081" max="3081" width="10.81640625" style="5" customWidth="1"/>
    <col min="3082" max="3082" width="7.36328125" style="5" customWidth="1"/>
    <col min="3083" max="3083" width="5.36328125" style="5" customWidth="1"/>
    <col min="3084" max="3084" width="10.81640625" style="5" customWidth="1"/>
    <col min="3085" max="3085" width="7.36328125" style="5" customWidth="1"/>
    <col min="3086" max="3086" width="4.36328125" style="5" customWidth="1"/>
    <col min="3087" max="3087" width="12.453125" style="5" customWidth="1"/>
    <col min="3088" max="3088" width="7.90625" style="5" customWidth="1"/>
    <col min="3089" max="3089" width="4.36328125" style="5" customWidth="1"/>
    <col min="3090" max="3090" width="14.36328125" style="5" customWidth="1"/>
    <col min="3091" max="3091" width="7.453125" style="5" customWidth="1"/>
    <col min="3092" max="3092" width="9.6328125" style="5" customWidth="1"/>
    <col min="3093" max="3093" width="8.90625" style="5" customWidth="1"/>
    <col min="3094" max="3094" width="8" style="5" customWidth="1"/>
    <col min="3095" max="3095" width="4.1796875" style="5" customWidth="1"/>
    <col min="3096" max="3096" width="14.08984375" style="5" customWidth="1"/>
    <col min="3097" max="3097" width="11.453125" style="5" customWidth="1"/>
    <col min="3098" max="3098" width="6.08984375" style="5" customWidth="1"/>
    <col min="3099" max="3099" width="4.08984375" style="5" customWidth="1"/>
    <col min="3100" max="3100" width="8" style="5" customWidth="1"/>
    <col min="3101" max="3101" width="4.08984375" style="5" customWidth="1"/>
    <col min="3102" max="3329" width="8.90625" style="5"/>
    <col min="3330" max="3330" width="5.81640625" style="5" customWidth="1"/>
    <col min="3331" max="3331" width="4.453125" style="5" customWidth="1"/>
    <col min="3332" max="3332" width="4.6328125" style="5" customWidth="1"/>
    <col min="3333" max="3333" width="63.90625" style="5" customWidth="1"/>
    <col min="3334" max="3334" width="16.90625" style="5" customWidth="1"/>
    <col min="3335" max="3335" width="6.81640625" style="5" customWidth="1"/>
    <col min="3336" max="3336" width="4.1796875" style="5" customWidth="1"/>
    <col min="3337" max="3337" width="10.81640625" style="5" customWidth="1"/>
    <col min="3338" max="3338" width="7.36328125" style="5" customWidth="1"/>
    <col min="3339" max="3339" width="5.36328125" style="5" customWidth="1"/>
    <col min="3340" max="3340" width="10.81640625" style="5" customWidth="1"/>
    <col min="3341" max="3341" width="7.36328125" style="5" customWidth="1"/>
    <col min="3342" max="3342" width="4.36328125" style="5" customWidth="1"/>
    <col min="3343" max="3343" width="12.453125" style="5" customWidth="1"/>
    <col min="3344" max="3344" width="7.90625" style="5" customWidth="1"/>
    <col min="3345" max="3345" width="4.36328125" style="5" customWidth="1"/>
    <col min="3346" max="3346" width="14.36328125" style="5" customWidth="1"/>
    <col min="3347" max="3347" width="7.453125" style="5" customWidth="1"/>
    <col min="3348" max="3348" width="9.6328125" style="5" customWidth="1"/>
    <col min="3349" max="3349" width="8.90625" style="5" customWidth="1"/>
    <col min="3350" max="3350" width="8" style="5" customWidth="1"/>
    <col min="3351" max="3351" width="4.1796875" style="5" customWidth="1"/>
    <col min="3352" max="3352" width="14.08984375" style="5" customWidth="1"/>
    <col min="3353" max="3353" width="11.453125" style="5" customWidth="1"/>
    <col min="3354" max="3354" width="6.08984375" style="5" customWidth="1"/>
    <col min="3355" max="3355" width="4.08984375" style="5" customWidth="1"/>
    <col min="3356" max="3356" width="8" style="5" customWidth="1"/>
    <col min="3357" max="3357" width="4.08984375" style="5" customWidth="1"/>
    <col min="3358" max="3585" width="8.90625" style="5"/>
    <col min="3586" max="3586" width="5.81640625" style="5" customWidth="1"/>
    <col min="3587" max="3587" width="4.453125" style="5" customWidth="1"/>
    <col min="3588" max="3588" width="4.6328125" style="5" customWidth="1"/>
    <col min="3589" max="3589" width="63.90625" style="5" customWidth="1"/>
    <col min="3590" max="3590" width="16.90625" style="5" customWidth="1"/>
    <col min="3591" max="3591" width="6.81640625" style="5" customWidth="1"/>
    <col min="3592" max="3592" width="4.1796875" style="5" customWidth="1"/>
    <col min="3593" max="3593" width="10.81640625" style="5" customWidth="1"/>
    <col min="3594" max="3594" width="7.36328125" style="5" customWidth="1"/>
    <col min="3595" max="3595" width="5.36328125" style="5" customWidth="1"/>
    <col min="3596" max="3596" width="10.81640625" style="5" customWidth="1"/>
    <col min="3597" max="3597" width="7.36328125" style="5" customWidth="1"/>
    <col min="3598" max="3598" width="4.36328125" style="5" customWidth="1"/>
    <col min="3599" max="3599" width="12.453125" style="5" customWidth="1"/>
    <col min="3600" max="3600" width="7.90625" style="5" customWidth="1"/>
    <col min="3601" max="3601" width="4.36328125" style="5" customWidth="1"/>
    <col min="3602" max="3602" width="14.36328125" style="5" customWidth="1"/>
    <col min="3603" max="3603" width="7.453125" style="5" customWidth="1"/>
    <col min="3604" max="3604" width="9.6328125" style="5" customWidth="1"/>
    <col min="3605" max="3605" width="8.90625" style="5" customWidth="1"/>
    <col min="3606" max="3606" width="8" style="5" customWidth="1"/>
    <col min="3607" max="3607" width="4.1796875" style="5" customWidth="1"/>
    <col min="3608" max="3608" width="14.08984375" style="5" customWidth="1"/>
    <col min="3609" max="3609" width="11.453125" style="5" customWidth="1"/>
    <col min="3610" max="3610" width="6.08984375" style="5" customWidth="1"/>
    <col min="3611" max="3611" width="4.08984375" style="5" customWidth="1"/>
    <col min="3612" max="3612" width="8" style="5" customWidth="1"/>
    <col min="3613" max="3613" width="4.08984375" style="5" customWidth="1"/>
    <col min="3614" max="3841" width="8.90625" style="5"/>
    <col min="3842" max="3842" width="5.81640625" style="5" customWidth="1"/>
    <col min="3843" max="3843" width="4.453125" style="5" customWidth="1"/>
    <col min="3844" max="3844" width="4.6328125" style="5" customWidth="1"/>
    <col min="3845" max="3845" width="63.90625" style="5" customWidth="1"/>
    <col min="3846" max="3846" width="16.90625" style="5" customWidth="1"/>
    <col min="3847" max="3847" width="6.81640625" style="5" customWidth="1"/>
    <col min="3848" max="3848" width="4.1796875" style="5" customWidth="1"/>
    <col min="3849" max="3849" width="10.81640625" style="5" customWidth="1"/>
    <col min="3850" max="3850" width="7.36328125" style="5" customWidth="1"/>
    <col min="3851" max="3851" width="5.36328125" style="5" customWidth="1"/>
    <col min="3852" max="3852" width="10.81640625" style="5" customWidth="1"/>
    <col min="3853" max="3853" width="7.36328125" style="5" customWidth="1"/>
    <col min="3854" max="3854" width="4.36328125" style="5" customWidth="1"/>
    <col min="3855" max="3855" width="12.453125" style="5" customWidth="1"/>
    <col min="3856" max="3856" width="7.90625" style="5" customWidth="1"/>
    <col min="3857" max="3857" width="4.36328125" style="5" customWidth="1"/>
    <col min="3858" max="3858" width="14.36328125" style="5" customWidth="1"/>
    <col min="3859" max="3859" width="7.453125" style="5" customWidth="1"/>
    <col min="3860" max="3860" width="9.6328125" style="5" customWidth="1"/>
    <col min="3861" max="3861" width="8.90625" style="5" customWidth="1"/>
    <col min="3862" max="3862" width="8" style="5" customWidth="1"/>
    <col min="3863" max="3863" width="4.1796875" style="5" customWidth="1"/>
    <col min="3864" max="3864" width="14.08984375" style="5" customWidth="1"/>
    <col min="3865" max="3865" width="11.453125" style="5" customWidth="1"/>
    <col min="3866" max="3866" width="6.08984375" style="5" customWidth="1"/>
    <col min="3867" max="3867" width="4.08984375" style="5" customWidth="1"/>
    <col min="3868" max="3868" width="8" style="5" customWidth="1"/>
    <col min="3869" max="3869" width="4.08984375" style="5" customWidth="1"/>
    <col min="3870" max="4097" width="8.90625" style="5"/>
    <col min="4098" max="4098" width="5.81640625" style="5" customWidth="1"/>
    <col min="4099" max="4099" width="4.453125" style="5" customWidth="1"/>
    <col min="4100" max="4100" width="4.6328125" style="5" customWidth="1"/>
    <col min="4101" max="4101" width="63.90625" style="5" customWidth="1"/>
    <col min="4102" max="4102" width="16.90625" style="5" customWidth="1"/>
    <col min="4103" max="4103" width="6.81640625" style="5" customWidth="1"/>
    <col min="4104" max="4104" width="4.1796875" style="5" customWidth="1"/>
    <col min="4105" max="4105" width="10.81640625" style="5" customWidth="1"/>
    <col min="4106" max="4106" width="7.36328125" style="5" customWidth="1"/>
    <col min="4107" max="4107" width="5.36328125" style="5" customWidth="1"/>
    <col min="4108" max="4108" width="10.81640625" style="5" customWidth="1"/>
    <col min="4109" max="4109" width="7.36328125" style="5" customWidth="1"/>
    <col min="4110" max="4110" width="4.36328125" style="5" customWidth="1"/>
    <col min="4111" max="4111" width="12.453125" style="5" customWidth="1"/>
    <col min="4112" max="4112" width="7.90625" style="5" customWidth="1"/>
    <col min="4113" max="4113" width="4.36328125" style="5" customWidth="1"/>
    <col min="4114" max="4114" width="14.36328125" style="5" customWidth="1"/>
    <col min="4115" max="4115" width="7.453125" style="5" customWidth="1"/>
    <col min="4116" max="4116" width="9.6328125" style="5" customWidth="1"/>
    <col min="4117" max="4117" width="8.90625" style="5" customWidth="1"/>
    <col min="4118" max="4118" width="8" style="5" customWidth="1"/>
    <col min="4119" max="4119" width="4.1796875" style="5" customWidth="1"/>
    <col min="4120" max="4120" width="14.08984375" style="5" customWidth="1"/>
    <col min="4121" max="4121" width="11.453125" style="5" customWidth="1"/>
    <col min="4122" max="4122" width="6.08984375" style="5" customWidth="1"/>
    <col min="4123" max="4123" width="4.08984375" style="5" customWidth="1"/>
    <col min="4124" max="4124" width="8" style="5" customWidth="1"/>
    <col min="4125" max="4125" width="4.08984375" style="5" customWidth="1"/>
    <col min="4126" max="4353" width="8.90625" style="5"/>
    <col min="4354" max="4354" width="5.81640625" style="5" customWidth="1"/>
    <col min="4355" max="4355" width="4.453125" style="5" customWidth="1"/>
    <col min="4356" max="4356" width="4.6328125" style="5" customWidth="1"/>
    <col min="4357" max="4357" width="63.90625" style="5" customWidth="1"/>
    <col min="4358" max="4358" width="16.90625" style="5" customWidth="1"/>
    <col min="4359" max="4359" width="6.81640625" style="5" customWidth="1"/>
    <col min="4360" max="4360" width="4.1796875" style="5" customWidth="1"/>
    <col min="4361" max="4361" width="10.81640625" style="5" customWidth="1"/>
    <col min="4362" max="4362" width="7.36328125" style="5" customWidth="1"/>
    <col min="4363" max="4363" width="5.36328125" style="5" customWidth="1"/>
    <col min="4364" max="4364" width="10.81640625" style="5" customWidth="1"/>
    <col min="4365" max="4365" width="7.36328125" style="5" customWidth="1"/>
    <col min="4366" max="4366" width="4.36328125" style="5" customWidth="1"/>
    <col min="4367" max="4367" width="12.453125" style="5" customWidth="1"/>
    <col min="4368" max="4368" width="7.90625" style="5" customWidth="1"/>
    <col min="4369" max="4369" width="4.36328125" style="5" customWidth="1"/>
    <col min="4370" max="4370" width="14.36328125" style="5" customWidth="1"/>
    <col min="4371" max="4371" width="7.453125" style="5" customWidth="1"/>
    <col min="4372" max="4372" width="9.6328125" style="5" customWidth="1"/>
    <col min="4373" max="4373" width="8.90625" style="5" customWidth="1"/>
    <col min="4374" max="4374" width="8" style="5" customWidth="1"/>
    <col min="4375" max="4375" width="4.1796875" style="5" customWidth="1"/>
    <col min="4376" max="4376" width="14.08984375" style="5" customWidth="1"/>
    <col min="4377" max="4377" width="11.453125" style="5" customWidth="1"/>
    <col min="4378" max="4378" width="6.08984375" style="5" customWidth="1"/>
    <col min="4379" max="4379" width="4.08984375" style="5" customWidth="1"/>
    <col min="4380" max="4380" width="8" style="5" customWidth="1"/>
    <col min="4381" max="4381" width="4.08984375" style="5" customWidth="1"/>
    <col min="4382" max="4609" width="8.90625" style="5"/>
    <col min="4610" max="4610" width="5.81640625" style="5" customWidth="1"/>
    <col min="4611" max="4611" width="4.453125" style="5" customWidth="1"/>
    <col min="4612" max="4612" width="4.6328125" style="5" customWidth="1"/>
    <col min="4613" max="4613" width="63.90625" style="5" customWidth="1"/>
    <col min="4614" max="4614" width="16.90625" style="5" customWidth="1"/>
    <col min="4615" max="4615" width="6.81640625" style="5" customWidth="1"/>
    <col min="4616" max="4616" width="4.1796875" style="5" customWidth="1"/>
    <col min="4617" max="4617" width="10.81640625" style="5" customWidth="1"/>
    <col min="4618" max="4618" width="7.36328125" style="5" customWidth="1"/>
    <col min="4619" max="4619" width="5.36328125" style="5" customWidth="1"/>
    <col min="4620" max="4620" width="10.81640625" style="5" customWidth="1"/>
    <col min="4621" max="4621" width="7.36328125" style="5" customWidth="1"/>
    <col min="4622" max="4622" width="4.36328125" style="5" customWidth="1"/>
    <col min="4623" max="4623" width="12.453125" style="5" customWidth="1"/>
    <col min="4624" max="4624" width="7.90625" style="5" customWidth="1"/>
    <col min="4625" max="4625" width="4.36328125" style="5" customWidth="1"/>
    <col min="4626" max="4626" width="14.36328125" style="5" customWidth="1"/>
    <col min="4627" max="4627" width="7.453125" style="5" customWidth="1"/>
    <col min="4628" max="4628" width="9.6328125" style="5" customWidth="1"/>
    <col min="4629" max="4629" width="8.90625" style="5" customWidth="1"/>
    <col min="4630" max="4630" width="8" style="5" customWidth="1"/>
    <col min="4631" max="4631" width="4.1796875" style="5" customWidth="1"/>
    <col min="4632" max="4632" width="14.08984375" style="5" customWidth="1"/>
    <col min="4633" max="4633" width="11.453125" style="5" customWidth="1"/>
    <col min="4634" max="4634" width="6.08984375" style="5" customWidth="1"/>
    <col min="4635" max="4635" width="4.08984375" style="5" customWidth="1"/>
    <col min="4636" max="4636" width="8" style="5" customWidth="1"/>
    <col min="4637" max="4637" width="4.08984375" style="5" customWidth="1"/>
    <col min="4638" max="4865" width="8.90625" style="5"/>
    <col min="4866" max="4866" width="5.81640625" style="5" customWidth="1"/>
    <col min="4867" max="4867" width="4.453125" style="5" customWidth="1"/>
    <col min="4868" max="4868" width="4.6328125" style="5" customWidth="1"/>
    <col min="4869" max="4869" width="63.90625" style="5" customWidth="1"/>
    <col min="4870" max="4870" width="16.90625" style="5" customWidth="1"/>
    <col min="4871" max="4871" width="6.81640625" style="5" customWidth="1"/>
    <col min="4872" max="4872" width="4.1796875" style="5" customWidth="1"/>
    <col min="4873" max="4873" width="10.81640625" style="5" customWidth="1"/>
    <col min="4874" max="4874" width="7.36328125" style="5" customWidth="1"/>
    <col min="4875" max="4875" width="5.36328125" style="5" customWidth="1"/>
    <col min="4876" max="4876" width="10.81640625" style="5" customWidth="1"/>
    <col min="4877" max="4877" width="7.36328125" style="5" customWidth="1"/>
    <col min="4878" max="4878" width="4.36328125" style="5" customWidth="1"/>
    <col min="4879" max="4879" width="12.453125" style="5" customWidth="1"/>
    <col min="4880" max="4880" width="7.90625" style="5" customWidth="1"/>
    <col min="4881" max="4881" width="4.36328125" style="5" customWidth="1"/>
    <col min="4882" max="4882" width="14.36328125" style="5" customWidth="1"/>
    <col min="4883" max="4883" width="7.453125" style="5" customWidth="1"/>
    <col min="4884" max="4884" width="9.6328125" style="5" customWidth="1"/>
    <col min="4885" max="4885" width="8.90625" style="5" customWidth="1"/>
    <col min="4886" max="4886" width="8" style="5" customWidth="1"/>
    <col min="4887" max="4887" width="4.1796875" style="5" customWidth="1"/>
    <col min="4888" max="4888" width="14.08984375" style="5" customWidth="1"/>
    <col min="4889" max="4889" width="11.453125" style="5" customWidth="1"/>
    <col min="4890" max="4890" width="6.08984375" style="5" customWidth="1"/>
    <col min="4891" max="4891" width="4.08984375" style="5" customWidth="1"/>
    <col min="4892" max="4892" width="8" style="5" customWidth="1"/>
    <col min="4893" max="4893" width="4.08984375" style="5" customWidth="1"/>
    <col min="4894" max="5121" width="8.90625" style="5"/>
    <col min="5122" max="5122" width="5.81640625" style="5" customWidth="1"/>
    <col min="5123" max="5123" width="4.453125" style="5" customWidth="1"/>
    <col min="5124" max="5124" width="4.6328125" style="5" customWidth="1"/>
    <col min="5125" max="5125" width="63.90625" style="5" customWidth="1"/>
    <col min="5126" max="5126" width="16.90625" style="5" customWidth="1"/>
    <col min="5127" max="5127" width="6.81640625" style="5" customWidth="1"/>
    <col min="5128" max="5128" width="4.1796875" style="5" customWidth="1"/>
    <col min="5129" max="5129" width="10.81640625" style="5" customWidth="1"/>
    <col min="5130" max="5130" width="7.36328125" style="5" customWidth="1"/>
    <col min="5131" max="5131" width="5.36328125" style="5" customWidth="1"/>
    <col min="5132" max="5132" width="10.81640625" style="5" customWidth="1"/>
    <col min="5133" max="5133" width="7.36328125" style="5" customWidth="1"/>
    <col min="5134" max="5134" width="4.36328125" style="5" customWidth="1"/>
    <col min="5135" max="5135" width="12.453125" style="5" customWidth="1"/>
    <col min="5136" max="5136" width="7.90625" style="5" customWidth="1"/>
    <col min="5137" max="5137" width="4.36328125" style="5" customWidth="1"/>
    <col min="5138" max="5138" width="14.36328125" style="5" customWidth="1"/>
    <col min="5139" max="5139" width="7.453125" style="5" customWidth="1"/>
    <col min="5140" max="5140" width="9.6328125" style="5" customWidth="1"/>
    <col min="5141" max="5141" width="8.90625" style="5" customWidth="1"/>
    <col min="5142" max="5142" width="8" style="5" customWidth="1"/>
    <col min="5143" max="5143" width="4.1796875" style="5" customWidth="1"/>
    <col min="5144" max="5144" width="14.08984375" style="5" customWidth="1"/>
    <col min="5145" max="5145" width="11.453125" style="5" customWidth="1"/>
    <col min="5146" max="5146" width="6.08984375" style="5" customWidth="1"/>
    <col min="5147" max="5147" width="4.08984375" style="5" customWidth="1"/>
    <col min="5148" max="5148" width="8" style="5" customWidth="1"/>
    <col min="5149" max="5149" width="4.08984375" style="5" customWidth="1"/>
    <col min="5150" max="5377" width="8.90625" style="5"/>
    <col min="5378" max="5378" width="5.81640625" style="5" customWidth="1"/>
    <col min="5379" max="5379" width="4.453125" style="5" customWidth="1"/>
    <col min="5380" max="5380" width="4.6328125" style="5" customWidth="1"/>
    <col min="5381" max="5381" width="63.90625" style="5" customWidth="1"/>
    <col min="5382" max="5382" width="16.90625" style="5" customWidth="1"/>
    <col min="5383" max="5383" width="6.81640625" style="5" customWidth="1"/>
    <col min="5384" max="5384" width="4.1796875" style="5" customWidth="1"/>
    <col min="5385" max="5385" width="10.81640625" style="5" customWidth="1"/>
    <col min="5386" max="5386" width="7.36328125" style="5" customWidth="1"/>
    <col min="5387" max="5387" width="5.36328125" style="5" customWidth="1"/>
    <col min="5388" max="5388" width="10.81640625" style="5" customWidth="1"/>
    <col min="5389" max="5389" width="7.36328125" style="5" customWidth="1"/>
    <col min="5390" max="5390" width="4.36328125" style="5" customWidth="1"/>
    <col min="5391" max="5391" width="12.453125" style="5" customWidth="1"/>
    <col min="5392" max="5392" width="7.90625" style="5" customWidth="1"/>
    <col min="5393" max="5393" width="4.36328125" style="5" customWidth="1"/>
    <col min="5394" max="5394" width="14.36328125" style="5" customWidth="1"/>
    <col min="5395" max="5395" width="7.453125" style="5" customWidth="1"/>
    <col min="5396" max="5396" width="9.6328125" style="5" customWidth="1"/>
    <col min="5397" max="5397" width="8.90625" style="5" customWidth="1"/>
    <col min="5398" max="5398" width="8" style="5" customWidth="1"/>
    <col min="5399" max="5399" width="4.1796875" style="5" customWidth="1"/>
    <col min="5400" max="5400" width="14.08984375" style="5" customWidth="1"/>
    <col min="5401" max="5401" width="11.453125" style="5" customWidth="1"/>
    <col min="5402" max="5402" width="6.08984375" style="5" customWidth="1"/>
    <col min="5403" max="5403" width="4.08984375" style="5" customWidth="1"/>
    <col min="5404" max="5404" width="8" style="5" customWidth="1"/>
    <col min="5405" max="5405" width="4.08984375" style="5" customWidth="1"/>
    <col min="5406" max="5633" width="8.90625" style="5"/>
    <col min="5634" max="5634" width="5.81640625" style="5" customWidth="1"/>
    <col min="5635" max="5635" width="4.453125" style="5" customWidth="1"/>
    <col min="5636" max="5636" width="4.6328125" style="5" customWidth="1"/>
    <col min="5637" max="5637" width="63.90625" style="5" customWidth="1"/>
    <col min="5638" max="5638" width="16.90625" style="5" customWidth="1"/>
    <col min="5639" max="5639" width="6.81640625" style="5" customWidth="1"/>
    <col min="5640" max="5640" width="4.1796875" style="5" customWidth="1"/>
    <col min="5641" max="5641" width="10.81640625" style="5" customWidth="1"/>
    <col min="5642" max="5642" width="7.36328125" style="5" customWidth="1"/>
    <col min="5643" max="5643" width="5.36328125" style="5" customWidth="1"/>
    <col min="5644" max="5644" width="10.81640625" style="5" customWidth="1"/>
    <col min="5645" max="5645" width="7.36328125" style="5" customWidth="1"/>
    <col min="5646" max="5646" width="4.36328125" style="5" customWidth="1"/>
    <col min="5647" max="5647" width="12.453125" style="5" customWidth="1"/>
    <col min="5648" max="5648" width="7.90625" style="5" customWidth="1"/>
    <col min="5649" max="5649" width="4.36328125" style="5" customWidth="1"/>
    <col min="5650" max="5650" width="14.36328125" style="5" customWidth="1"/>
    <col min="5651" max="5651" width="7.453125" style="5" customWidth="1"/>
    <col min="5652" max="5652" width="9.6328125" style="5" customWidth="1"/>
    <col min="5653" max="5653" width="8.90625" style="5" customWidth="1"/>
    <col min="5654" max="5654" width="8" style="5" customWidth="1"/>
    <col min="5655" max="5655" width="4.1796875" style="5" customWidth="1"/>
    <col min="5656" max="5656" width="14.08984375" style="5" customWidth="1"/>
    <col min="5657" max="5657" width="11.453125" style="5" customWidth="1"/>
    <col min="5658" max="5658" width="6.08984375" style="5" customWidth="1"/>
    <col min="5659" max="5659" width="4.08984375" style="5" customWidth="1"/>
    <col min="5660" max="5660" width="8" style="5" customWidth="1"/>
    <col min="5661" max="5661" width="4.08984375" style="5" customWidth="1"/>
    <col min="5662" max="5889" width="8.90625" style="5"/>
    <col min="5890" max="5890" width="5.81640625" style="5" customWidth="1"/>
    <col min="5891" max="5891" width="4.453125" style="5" customWidth="1"/>
    <col min="5892" max="5892" width="4.6328125" style="5" customWidth="1"/>
    <col min="5893" max="5893" width="63.90625" style="5" customWidth="1"/>
    <col min="5894" max="5894" width="16.90625" style="5" customWidth="1"/>
    <col min="5895" max="5895" width="6.81640625" style="5" customWidth="1"/>
    <col min="5896" max="5896" width="4.1796875" style="5" customWidth="1"/>
    <col min="5897" max="5897" width="10.81640625" style="5" customWidth="1"/>
    <col min="5898" max="5898" width="7.36328125" style="5" customWidth="1"/>
    <col min="5899" max="5899" width="5.36328125" style="5" customWidth="1"/>
    <col min="5900" max="5900" width="10.81640625" style="5" customWidth="1"/>
    <col min="5901" max="5901" width="7.36328125" style="5" customWidth="1"/>
    <col min="5902" max="5902" width="4.36328125" style="5" customWidth="1"/>
    <col min="5903" max="5903" width="12.453125" style="5" customWidth="1"/>
    <col min="5904" max="5904" width="7.90625" style="5" customWidth="1"/>
    <col min="5905" max="5905" width="4.36328125" style="5" customWidth="1"/>
    <col min="5906" max="5906" width="14.36328125" style="5" customWidth="1"/>
    <col min="5907" max="5907" width="7.453125" style="5" customWidth="1"/>
    <col min="5908" max="5908" width="9.6328125" style="5" customWidth="1"/>
    <col min="5909" max="5909" width="8.90625" style="5" customWidth="1"/>
    <col min="5910" max="5910" width="8" style="5" customWidth="1"/>
    <col min="5911" max="5911" width="4.1796875" style="5" customWidth="1"/>
    <col min="5912" max="5912" width="14.08984375" style="5" customWidth="1"/>
    <col min="5913" max="5913" width="11.453125" style="5" customWidth="1"/>
    <col min="5914" max="5914" width="6.08984375" style="5" customWidth="1"/>
    <col min="5915" max="5915" width="4.08984375" style="5" customWidth="1"/>
    <col min="5916" max="5916" width="8" style="5" customWidth="1"/>
    <col min="5917" max="5917" width="4.08984375" style="5" customWidth="1"/>
    <col min="5918" max="6145" width="8.90625" style="5"/>
    <col min="6146" max="6146" width="5.81640625" style="5" customWidth="1"/>
    <col min="6147" max="6147" width="4.453125" style="5" customWidth="1"/>
    <col min="6148" max="6148" width="4.6328125" style="5" customWidth="1"/>
    <col min="6149" max="6149" width="63.90625" style="5" customWidth="1"/>
    <col min="6150" max="6150" width="16.90625" style="5" customWidth="1"/>
    <col min="6151" max="6151" width="6.81640625" style="5" customWidth="1"/>
    <col min="6152" max="6152" width="4.1796875" style="5" customWidth="1"/>
    <col min="6153" max="6153" width="10.81640625" style="5" customWidth="1"/>
    <col min="6154" max="6154" width="7.36328125" style="5" customWidth="1"/>
    <col min="6155" max="6155" width="5.36328125" style="5" customWidth="1"/>
    <col min="6156" max="6156" width="10.81640625" style="5" customWidth="1"/>
    <col min="6157" max="6157" width="7.36328125" style="5" customWidth="1"/>
    <col min="6158" max="6158" width="4.36328125" style="5" customWidth="1"/>
    <col min="6159" max="6159" width="12.453125" style="5" customWidth="1"/>
    <col min="6160" max="6160" width="7.90625" style="5" customWidth="1"/>
    <col min="6161" max="6161" width="4.36328125" style="5" customWidth="1"/>
    <col min="6162" max="6162" width="14.36328125" style="5" customWidth="1"/>
    <col min="6163" max="6163" width="7.453125" style="5" customWidth="1"/>
    <col min="6164" max="6164" width="9.6328125" style="5" customWidth="1"/>
    <col min="6165" max="6165" width="8.90625" style="5" customWidth="1"/>
    <col min="6166" max="6166" width="8" style="5" customWidth="1"/>
    <col min="6167" max="6167" width="4.1796875" style="5" customWidth="1"/>
    <col min="6168" max="6168" width="14.08984375" style="5" customWidth="1"/>
    <col min="6169" max="6169" width="11.453125" style="5" customWidth="1"/>
    <col min="6170" max="6170" width="6.08984375" style="5" customWidth="1"/>
    <col min="6171" max="6171" width="4.08984375" style="5" customWidth="1"/>
    <col min="6172" max="6172" width="8" style="5" customWidth="1"/>
    <col min="6173" max="6173" width="4.08984375" style="5" customWidth="1"/>
    <col min="6174" max="6401" width="8.90625" style="5"/>
    <col min="6402" max="6402" width="5.81640625" style="5" customWidth="1"/>
    <col min="6403" max="6403" width="4.453125" style="5" customWidth="1"/>
    <col min="6404" max="6404" width="4.6328125" style="5" customWidth="1"/>
    <col min="6405" max="6405" width="63.90625" style="5" customWidth="1"/>
    <col min="6406" max="6406" width="16.90625" style="5" customWidth="1"/>
    <col min="6407" max="6407" width="6.81640625" style="5" customWidth="1"/>
    <col min="6408" max="6408" width="4.1796875" style="5" customWidth="1"/>
    <col min="6409" max="6409" width="10.81640625" style="5" customWidth="1"/>
    <col min="6410" max="6410" width="7.36328125" style="5" customWidth="1"/>
    <col min="6411" max="6411" width="5.36328125" style="5" customWidth="1"/>
    <col min="6412" max="6412" width="10.81640625" style="5" customWidth="1"/>
    <col min="6413" max="6413" width="7.36328125" style="5" customWidth="1"/>
    <col min="6414" max="6414" width="4.36328125" style="5" customWidth="1"/>
    <col min="6415" max="6415" width="12.453125" style="5" customWidth="1"/>
    <col min="6416" max="6416" width="7.90625" style="5" customWidth="1"/>
    <col min="6417" max="6417" width="4.36328125" style="5" customWidth="1"/>
    <col min="6418" max="6418" width="14.36328125" style="5" customWidth="1"/>
    <col min="6419" max="6419" width="7.453125" style="5" customWidth="1"/>
    <col min="6420" max="6420" width="9.6328125" style="5" customWidth="1"/>
    <col min="6421" max="6421" width="8.90625" style="5" customWidth="1"/>
    <col min="6422" max="6422" width="8" style="5" customWidth="1"/>
    <col min="6423" max="6423" width="4.1796875" style="5" customWidth="1"/>
    <col min="6424" max="6424" width="14.08984375" style="5" customWidth="1"/>
    <col min="6425" max="6425" width="11.453125" style="5" customWidth="1"/>
    <col min="6426" max="6426" width="6.08984375" style="5" customWidth="1"/>
    <col min="6427" max="6427" width="4.08984375" style="5" customWidth="1"/>
    <col min="6428" max="6428" width="8" style="5" customWidth="1"/>
    <col min="6429" max="6429" width="4.08984375" style="5" customWidth="1"/>
    <col min="6430" max="6657" width="8.90625" style="5"/>
    <col min="6658" max="6658" width="5.81640625" style="5" customWidth="1"/>
    <col min="6659" max="6659" width="4.453125" style="5" customWidth="1"/>
    <col min="6660" max="6660" width="4.6328125" style="5" customWidth="1"/>
    <col min="6661" max="6661" width="63.90625" style="5" customWidth="1"/>
    <col min="6662" max="6662" width="16.90625" style="5" customWidth="1"/>
    <col min="6663" max="6663" width="6.81640625" style="5" customWidth="1"/>
    <col min="6664" max="6664" width="4.1796875" style="5" customWidth="1"/>
    <col min="6665" max="6665" width="10.81640625" style="5" customWidth="1"/>
    <col min="6666" max="6666" width="7.36328125" style="5" customWidth="1"/>
    <col min="6667" max="6667" width="5.36328125" style="5" customWidth="1"/>
    <col min="6668" max="6668" width="10.81640625" style="5" customWidth="1"/>
    <col min="6669" max="6669" width="7.36328125" style="5" customWidth="1"/>
    <col min="6670" max="6670" width="4.36328125" style="5" customWidth="1"/>
    <col min="6671" max="6671" width="12.453125" style="5" customWidth="1"/>
    <col min="6672" max="6672" width="7.90625" style="5" customWidth="1"/>
    <col min="6673" max="6673" width="4.36328125" style="5" customWidth="1"/>
    <col min="6674" max="6674" width="14.36328125" style="5" customWidth="1"/>
    <col min="6675" max="6675" width="7.453125" style="5" customWidth="1"/>
    <col min="6676" max="6676" width="9.6328125" style="5" customWidth="1"/>
    <col min="6677" max="6677" width="8.90625" style="5" customWidth="1"/>
    <col min="6678" max="6678" width="8" style="5" customWidth="1"/>
    <col min="6679" max="6679" width="4.1796875" style="5" customWidth="1"/>
    <col min="6680" max="6680" width="14.08984375" style="5" customWidth="1"/>
    <col min="6681" max="6681" width="11.453125" style="5" customWidth="1"/>
    <col min="6682" max="6682" width="6.08984375" style="5" customWidth="1"/>
    <col min="6683" max="6683" width="4.08984375" style="5" customWidth="1"/>
    <col min="6684" max="6684" width="8" style="5" customWidth="1"/>
    <col min="6685" max="6685" width="4.08984375" style="5" customWidth="1"/>
    <col min="6686" max="6913" width="8.90625" style="5"/>
    <col min="6914" max="6914" width="5.81640625" style="5" customWidth="1"/>
    <col min="6915" max="6915" width="4.453125" style="5" customWidth="1"/>
    <col min="6916" max="6916" width="4.6328125" style="5" customWidth="1"/>
    <col min="6917" max="6917" width="63.90625" style="5" customWidth="1"/>
    <col min="6918" max="6918" width="16.90625" style="5" customWidth="1"/>
    <col min="6919" max="6919" width="6.81640625" style="5" customWidth="1"/>
    <col min="6920" max="6920" width="4.1796875" style="5" customWidth="1"/>
    <col min="6921" max="6921" width="10.81640625" style="5" customWidth="1"/>
    <col min="6922" max="6922" width="7.36328125" style="5" customWidth="1"/>
    <col min="6923" max="6923" width="5.36328125" style="5" customWidth="1"/>
    <col min="6924" max="6924" width="10.81640625" style="5" customWidth="1"/>
    <col min="6925" max="6925" width="7.36328125" style="5" customWidth="1"/>
    <col min="6926" max="6926" width="4.36328125" style="5" customWidth="1"/>
    <col min="6927" max="6927" width="12.453125" style="5" customWidth="1"/>
    <col min="6928" max="6928" width="7.90625" style="5" customWidth="1"/>
    <col min="6929" max="6929" width="4.36328125" style="5" customWidth="1"/>
    <col min="6930" max="6930" width="14.36328125" style="5" customWidth="1"/>
    <col min="6931" max="6931" width="7.453125" style="5" customWidth="1"/>
    <col min="6932" max="6932" width="9.6328125" style="5" customWidth="1"/>
    <col min="6933" max="6933" width="8.90625" style="5" customWidth="1"/>
    <col min="6934" max="6934" width="8" style="5" customWidth="1"/>
    <col min="6935" max="6935" width="4.1796875" style="5" customWidth="1"/>
    <col min="6936" max="6936" width="14.08984375" style="5" customWidth="1"/>
    <col min="6937" max="6937" width="11.453125" style="5" customWidth="1"/>
    <col min="6938" max="6938" width="6.08984375" style="5" customWidth="1"/>
    <col min="6939" max="6939" width="4.08984375" style="5" customWidth="1"/>
    <col min="6940" max="6940" width="8" style="5" customWidth="1"/>
    <col min="6941" max="6941" width="4.08984375" style="5" customWidth="1"/>
    <col min="6942" max="7169" width="8.90625" style="5"/>
    <col min="7170" max="7170" width="5.81640625" style="5" customWidth="1"/>
    <col min="7171" max="7171" width="4.453125" style="5" customWidth="1"/>
    <col min="7172" max="7172" width="4.6328125" style="5" customWidth="1"/>
    <col min="7173" max="7173" width="63.90625" style="5" customWidth="1"/>
    <col min="7174" max="7174" width="16.90625" style="5" customWidth="1"/>
    <col min="7175" max="7175" width="6.81640625" style="5" customWidth="1"/>
    <col min="7176" max="7176" width="4.1796875" style="5" customWidth="1"/>
    <col min="7177" max="7177" width="10.81640625" style="5" customWidth="1"/>
    <col min="7178" max="7178" width="7.36328125" style="5" customWidth="1"/>
    <col min="7179" max="7179" width="5.36328125" style="5" customWidth="1"/>
    <col min="7180" max="7180" width="10.81640625" style="5" customWidth="1"/>
    <col min="7181" max="7181" width="7.36328125" style="5" customWidth="1"/>
    <col min="7182" max="7182" width="4.36328125" style="5" customWidth="1"/>
    <col min="7183" max="7183" width="12.453125" style="5" customWidth="1"/>
    <col min="7184" max="7184" width="7.90625" style="5" customWidth="1"/>
    <col min="7185" max="7185" width="4.36328125" style="5" customWidth="1"/>
    <col min="7186" max="7186" width="14.36328125" style="5" customWidth="1"/>
    <col min="7187" max="7187" width="7.453125" style="5" customWidth="1"/>
    <col min="7188" max="7188" width="9.6328125" style="5" customWidth="1"/>
    <col min="7189" max="7189" width="8.90625" style="5" customWidth="1"/>
    <col min="7190" max="7190" width="8" style="5" customWidth="1"/>
    <col min="7191" max="7191" width="4.1796875" style="5" customWidth="1"/>
    <col min="7192" max="7192" width="14.08984375" style="5" customWidth="1"/>
    <col min="7193" max="7193" width="11.453125" style="5" customWidth="1"/>
    <col min="7194" max="7194" width="6.08984375" style="5" customWidth="1"/>
    <col min="7195" max="7195" width="4.08984375" style="5" customWidth="1"/>
    <col min="7196" max="7196" width="8" style="5" customWidth="1"/>
    <col min="7197" max="7197" width="4.08984375" style="5" customWidth="1"/>
    <col min="7198" max="7425" width="8.90625" style="5"/>
    <col min="7426" max="7426" width="5.81640625" style="5" customWidth="1"/>
    <col min="7427" max="7427" width="4.453125" style="5" customWidth="1"/>
    <col min="7428" max="7428" width="4.6328125" style="5" customWidth="1"/>
    <col min="7429" max="7429" width="63.90625" style="5" customWidth="1"/>
    <col min="7430" max="7430" width="16.90625" style="5" customWidth="1"/>
    <col min="7431" max="7431" width="6.81640625" style="5" customWidth="1"/>
    <col min="7432" max="7432" width="4.1796875" style="5" customWidth="1"/>
    <col min="7433" max="7433" width="10.81640625" style="5" customWidth="1"/>
    <col min="7434" max="7434" width="7.36328125" style="5" customWidth="1"/>
    <col min="7435" max="7435" width="5.36328125" style="5" customWidth="1"/>
    <col min="7436" max="7436" width="10.81640625" style="5" customWidth="1"/>
    <col min="7437" max="7437" width="7.36328125" style="5" customWidth="1"/>
    <col min="7438" max="7438" width="4.36328125" style="5" customWidth="1"/>
    <col min="7439" max="7439" width="12.453125" style="5" customWidth="1"/>
    <col min="7440" max="7440" width="7.90625" style="5" customWidth="1"/>
    <col min="7441" max="7441" width="4.36328125" style="5" customWidth="1"/>
    <col min="7442" max="7442" width="14.36328125" style="5" customWidth="1"/>
    <col min="7443" max="7443" width="7.453125" style="5" customWidth="1"/>
    <col min="7444" max="7444" width="9.6328125" style="5" customWidth="1"/>
    <col min="7445" max="7445" width="8.90625" style="5" customWidth="1"/>
    <col min="7446" max="7446" width="8" style="5" customWidth="1"/>
    <col min="7447" max="7447" width="4.1796875" style="5" customWidth="1"/>
    <col min="7448" max="7448" width="14.08984375" style="5" customWidth="1"/>
    <col min="7449" max="7449" width="11.453125" style="5" customWidth="1"/>
    <col min="7450" max="7450" width="6.08984375" style="5" customWidth="1"/>
    <col min="7451" max="7451" width="4.08984375" style="5" customWidth="1"/>
    <col min="7452" max="7452" width="8" style="5" customWidth="1"/>
    <col min="7453" max="7453" width="4.08984375" style="5" customWidth="1"/>
    <col min="7454" max="7681" width="8.90625" style="5"/>
    <col min="7682" max="7682" width="5.81640625" style="5" customWidth="1"/>
    <col min="7683" max="7683" width="4.453125" style="5" customWidth="1"/>
    <col min="7684" max="7684" width="4.6328125" style="5" customWidth="1"/>
    <col min="7685" max="7685" width="63.90625" style="5" customWidth="1"/>
    <col min="7686" max="7686" width="16.90625" style="5" customWidth="1"/>
    <col min="7687" max="7687" width="6.81640625" style="5" customWidth="1"/>
    <col min="7688" max="7688" width="4.1796875" style="5" customWidth="1"/>
    <col min="7689" max="7689" width="10.81640625" style="5" customWidth="1"/>
    <col min="7690" max="7690" width="7.36328125" style="5" customWidth="1"/>
    <col min="7691" max="7691" width="5.36328125" style="5" customWidth="1"/>
    <col min="7692" max="7692" width="10.81640625" style="5" customWidth="1"/>
    <col min="7693" max="7693" width="7.36328125" style="5" customWidth="1"/>
    <col min="7694" max="7694" width="4.36328125" style="5" customWidth="1"/>
    <col min="7695" max="7695" width="12.453125" style="5" customWidth="1"/>
    <col min="7696" max="7696" width="7.90625" style="5" customWidth="1"/>
    <col min="7697" max="7697" width="4.36328125" style="5" customWidth="1"/>
    <col min="7698" max="7698" width="14.36328125" style="5" customWidth="1"/>
    <col min="7699" max="7699" width="7.453125" style="5" customWidth="1"/>
    <col min="7700" max="7700" width="9.6328125" style="5" customWidth="1"/>
    <col min="7701" max="7701" width="8.90625" style="5" customWidth="1"/>
    <col min="7702" max="7702" width="8" style="5" customWidth="1"/>
    <col min="7703" max="7703" width="4.1796875" style="5" customWidth="1"/>
    <col min="7704" max="7704" width="14.08984375" style="5" customWidth="1"/>
    <col min="7705" max="7705" width="11.453125" style="5" customWidth="1"/>
    <col min="7706" max="7706" width="6.08984375" style="5" customWidth="1"/>
    <col min="7707" max="7707" width="4.08984375" style="5" customWidth="1"/>
    <col min="7708" max="7708" width="8" style="5" customWidth="1"/>
    <col min="7709" max="7709" width="4.08984375" style="5" customWidth="1"/>
    <col min="7710" max="7937" width="8.90625" style="5"/>
    <col min="7938" max="7938" width="5.81640625" style="5" customWidth="1"/>
    <col min="7939" max="7939" width="4.453125" style="5" customWidth="1"/>
    <col min="7940" max="7940" width="4.6328125" style="5" customWidth="1"/>
    <col min="7941" max="7941" width="63.90625" style="5" customWidth="1"/>
    <col min="7942" max="7942" width="16.90625" style="5" customWidth="1"/>
    <col min="7943" max="7943" width="6.81640625" style="5" customWidth="1"/>
    <col min="7944" max="7944" width="4.1796875" style="5" customWidth="1"/>
    <col min="7945" max="7945" width="10.81640625" style="5" customWidth="1"/>
    <col min="7946" max="7946" width="7.36328125" style="5" customWidth="1"/>
    <col min="7947" max="7947" width="5.36328125" style="5" customWidth="1"/>
    <col min="7948" max="7948" width="10.81640625" style="5" customWidth="1"/>
    <col min="7949" max="7949" width="7.36328125" style="5" customWidth="1"/>
    <col min="7950" max="7950" width="4.36328125" style="5" customWidth="1"/>
    <col min="7951" max="7951" width="12.453125" style="5" customWidth="1"/>
    <col min="7952" max="7952" width="7.90625" style="5" customWidth="1"/>
    <col min="7953" max="7953" width="4.36328125" style="5" customWidth="1"/>
    <col min="7954" max="7954" width="14.36328125" style="5" customWidth="1"/>
    <col min="7955" max="7955" width="7.453125" style="5" customWidth="1"/>
    <col min="7956" max="7956" width="9.6328125" style="5" customWidth="1"/>
    <col min="7957" max="7957" width="8.90625" style="5" customWidth="1"/>
    <col min="7958" max="7958" width="8" style="5" customWidth="1"/>
    <col min="7959" max="7959" width="4.1796875" style="5" customWidth="1"/>
    <col min="7960" max="7960" width="14.08984375" style="5" customWidth="1"/>
    <col min="7961" max="7961" width="11.453125" style="5" customWidth="1"/>
    <col min="7962" max="7962" width="6.08984375" style="5" customWidth="1"/>
    <col min="7963" max="7963" width="4.08984375" style="5" customWidth="1"/>
    <col min="7964" max="7964" width="8" style="5" customWidth="1"/>
    <col min="7965" max="7965" width="4.08984375" style="5" customWidth="1"/>
    <col min="7966" max="8193" width="8.90625" style="5"/>
    <col min="8194" max="8194" width="5.81640625" style="5" customWidth="1"/>
    <col min="8195" max="8195" width="4.453125" style="5" customWidth="1"/>
    <col min="8196" max="8196" width="4.6328125" style="5" customWidth="1"/>
    <col min="8197" max="8197" width="63.90625" style="5" customWidth="1"/>
    <col min="8198" max="8198" width="16.90625" style="5" customWidth="1"/>
    <col min="8199" max="8199" width="6.81640625" style="5" customWidth="1"/>
    <col min="8200" max="8200" width="4.1796875" style="5" customWidth="1"/>
    <col min="8201" max="8201" width="10.81640625" style="5" customWidth="1"/>
    <col min="8202" max="8202" width="7.36328125" style="5" customWidth="1"/>
    <col min="8203" max="8203" width="5.36328125" style="5" customWidth="1"/>
    <col min="8204" max="8204" width="10.81640625" style="5" customWidth="1"/>
    <col min="8205" max="8205" width="7.36328125" style="5" customWidth="1"/>
    <col min="8206" max="8206" width="4.36328125" style="5" customWidth="1"/>
    <col min="8207" max="8207" width="12.453125" style="5" customWidth="1"/>
    <col min="8208" max="8208" width="7.90625" style="5" customWidth="1"/>
    <col min="8209" max="8209" width="4.36328125" style="5" customWidth="1"/>
    <col min="8210" max="8210" width="14.36328125" style="5" customWidth="1"/>
    <col min="8211" max="8211" width="7.453125" style="5" customWidth="1"/>
    <col min="8212" max="8212" width="9.6328125" style="5" customWidth="1"/>
    <col min="8213" max="8213" width="8.90625" style="5" customWidth="1"/>
    <col min="8214" max="8214" width="8" style="5" customWidth="1"/>
    <col min="8215" max="8215" width="4.1796875" style="5" customWidth="1"/>
    <col min="8216" max="8216" width="14.08984375" style="5" customWidth="1"/>
    <col min="8217" max="8217" width="11.453125" style="5" customWidth="1"/>
    <col min="8218" max="8218" width="6.08984375" style="5" customWidth="1"/>
    <col min="8219" max="8219" width="4.08984375" style="5" customWidth="1"/>
    <col min="8220" max="8220" width="8" style="5" customWidth="1"/>
    <col min="8221" max="8221" width="4.08984375" style="5" customWidth="1"/>
    <col min="8222" max="8449" width="8.90625" style="5"/>
    <col min="8450" max="8450" width="5.81640625" style="5" customWidth="1"/>
    <col min="8451" max="8451" width="4.453125" style="5" customWidth="1"/>
    <col min="8452" max="8452" width="4.6328125" style="5" customWidth="1"/>
    <col min="8453" max="8453" width="63.90625" style="5" customWidth="1"/>
    <col min="8454" max="8454" width="16.90625" style="5" customWidth="1"/>
    <col min="8455" max="8455" width="6.81640625" style="5" customWidth="1"/>
    <col min="8456" max="8456" width="4.1796875" style="5" customWidth="1"/>
    <col min="8457" max="8457" width="10.81640625" style="5" customWidth="1"/>
    <col min="8458" max="8458" width="7.36328125" style="5" customWidth="1"/>
    <col min="8459" max="8459" width="5.36328125" style="5" customWidth="1"/>
    <col min="8460" max="8460" width="10.81640625" style="5" customWidth="1"/>
    <col min="8461" max="8461" width="7.36328125" style="5" customWidth="1"/>
    <col min="8462" max="8462" width="4.36328125" style="5" customWidth="1"/>
    <col min="8463" max="8463" width="12.453125" style="5" customWidth="1"/>
    <col min="8464" max="8464" width="7.90625" style="5" customWidth="1"/>
    <col min="8465" max="8465" width="4.36328125" style="5" customWidth="1"/>
    <col min="8466" max="8466" width="14.36328125" style="5" customWidth="1"/>
    <col min="8467" max="8467" width="7.453125" style="5" customWidth="1"/>
    <col min="8468" max="8468" width="9.6328125" style="5" customWidth="1"/>
    <col min="8469" max="8469" width="8.90625" style="5" customWidth="1"/>
    <col min="8470" max="8470" width="8" style="5" customWidth="1"/>
    <col min="8471" max="8471" width="4.1796875" style="5" customWidth="1"/>
    <col min="8472" max="8472" width="14.08984375" style="5" customWidth="1"/>
    <col min="8473" max="8473" width="11.453125" style="5" customWidth="1"/>
    <col min="8474" max="8474" width="6.08984375" style="5" customWidth="1"/>
    <col min="8475" max="8475" width="4.08984375" style="5" customWidth="1"/>
    <col min="8476" max="8476" width="8" style="5" customWidth="1"/>
    <col min="8477" max="8477" width="4.08984375" style="5" customWidth="1"/>
    <col min="8478" max="8705" width="8.90625" style="5"/>
    <col min="8706" max="8706" width="5.81640625" style="5" customWidth="1"/>
    <col min="8707" max="8707" width="4.453125" style="5" customWidth="1"/>
    <col min="8708" max="8708" width="4.6328125" style="5" customWidth="1"/>
    <col min="8709" max="8709" width="63.90625" style="5" customWidth="1"/>
    <col min="8710" max="8710" width="16.90625" style="5" customWidth="1"/>
    <col min="8711" max="8711" width="6.81640625" style="5" customWidth="1"/>
    <col min="8712" max="8712" width="4.1796875" style="5" customWidth="1"/>
    <col min="8713" max="8713" width="10.81640625" style="5" customWidth="1"/>
    <col min="8714" max="8714" width="7.36328125" style="5" customWidth="1"/>
    <col min="8715" max="8715" width="5.36328125" style="5" customWidth="1"/>
    <col min="8716" max="8716" width="10.81640625" style="5" customWidth="1"/>
    <col min="8717" max="8717" width="7.36328125" style="5" customWidth="1"/>
    <col min="8718" max="8718" width="4.36328125" style="5" customWidth="1"/>
    <col min="8719" max="8719" width="12.453125" style="5" customWidth="1"/>
    <col min="8720" max="8720" width="7.90625" style="5" customWidth="1"/>
    <col min="8721" max="8721" width="4.36328125" style="5" customWidth="1"/>
    <col min="8722" max="8722" width="14.36328125" style="5" customWidth="1"/>
    <col min="8723" max="8723" width="7.453125" style="5" customWidth="1"/>
    <col min="8724" max="8724" width="9.6328125" style="5" customWidth="1"/>
    <col min="8725" max="8725" width="8.90625" style="5" customWidth="1"/>
    <col min="8726" max="8726" width="8" style="5" customWidth="1"/>
    <col min="8727" max="8727" width="4.1796875" style="5" customWidth="1"/>
    <col min="8728" max="8728" width="14.08984375" style="5" customWidth="1"/>
    <col min="8729" max="8729" width="11.453125" style="5" customWidth="1"/>
    <col min="8730" max="8730" width="6.08984375" style="5" customWidth="1"/>
    <col min="8731" max="8731" width="4.08984375" style="5" customWidth="1"/>
    <col min="8732" max="8732" width="8" style="5" customWidth="1"/>
    <col min="8733" max="8733" width="4.08984375" style="5" customWidth="1"/>
    <col min="8734" max="8961" width="8.90625" style="5"/>
    <col min="8962" max="8962" width="5.81640625" style="5" customWidth="1"/>
    <col min="8963" max="8963" width="4.453125" style="5" customWidth="1"/>
    <col min="8964" max="8964" width="4.6328125" style="5" customWidth="1"/>
    <col min="8965" max="8965" width="63.90625" style="5" customWidth="1"/>
    <col min="8966" max="8966" width="16.90625" style="5" customWidth="1"/>
    <col min="8967" max="8967" width="6.81640625" style="5" customWidth="1"/>
    <col min="8968" max="8968" width="4.1796875" style="5" customWidth="1"/>
    <col min="8969" max="8969" width="10.81640625" style="5" customWidth="1"/>
    <col min="8970" max="8970" width="7.36328125" style="5" customWidth="1"/>
    <col min="8971" max="8971" width="5.36328125" style="5" customWidth="1"/>
    <col min="8972" max="8972" width="10.81640625" style="5" customWidth="1"/>
    <col min="8973" max="8973" width="7.36328125" style="5" customWidth="1"/>
    <col min="8974" max="8974" width="4.36328125" style="5" customWidth="1"/>
    <col min="8975" max="8975" width="12.453125" style="5" customWidth="1"/>
    <col min="8976" max="8976" width="7.90625" style="5" customWidth="1"/>
    <col min="8977" max="8977" width="4.36328125" style="5" customWidth="1"/>
    <col min="8978" max="8978" width="14.36328125" style="5" customWidth="1"/>
    <col min="8979" max="8979" width="7.453125" style="5" customWidth="1"/>
    <col min="8980" max="8980" width="9.6328125" style="5" customWidth="1"/>
    <col min="8981" max="8981" width="8.90625" style="5" customWidth="1"/>
    <col min="8982" max="8982" width="8" style="5" customWidth="1"/>
    <col min="8983" max="8983" width="4.1796875" style="5" customWidth="1"/>
    <col min="8984" max="8984" width="14.08984375" style="5" customWidth="1"/>
    <col min="8985" max="8985" width="11.453125" style="5" customWidth="1"/>
    <col min="8986" max="8986" width="6.08984375" style="5" customWidth="1"/>
    <col min="8987" max="8987" width="4.08984375" style="5" customWidth="1"/>
    <col min="8988" max="8988" width="8" style="5" customWidth="1"/>
    <col min="8989" max="8989" width="4.08984375" style="5" customWidth="1"/>
    <col min="8990" max="9217" width="8.90625" style="5"/>
    <col min="9218" max="9218" width="5.81640625" style="5" customWidth="1"/>
    <col min="9219" max="9219" width="4.453125" style="5" customWidth="1"/>
    <col min="9220" max="9220" width="4.6328125" style="5" customWidth="1"/>
    <col min="9221" max="9221" width="63.90625" style="5" customWidth="1"/>
    <col min="9222" max="9222" width="16.90625" style="5" customWidth="1"/>
    <col min="9223" max="9223" width="6.81640625" style="5" customWidth="1"/>
    <col min="9224" max="9224" width="4.1796875" style="5" customWidth="1"/>
    <col min="9225" max="9225" width="10.81640625" style="5" customWidth="1"/>
    <col min="9226" max="9226" width="7.36328125" style="5" customWidth="1"/>
    <col min="9227" max="9227" width="5.36328125" style="5" customWidth="1"/>
    <col min="9228" max="9228" width="10.81640625" style="5" customWidth="1"/>
    <col min="9229" max="9229" width="7.36328125" style="5" customWidth="1"/>
    <col min="9230" max="9230" width="4.36328125" style="5" customWidth="1"/>
    <col min="9231" max="9231" width="12.453125" style="5" customWidth="1"/>
    <col min="9232" max="9232" width="7.90625" style="5" customWidth="1"/>
    <col min="9233" max="9233" width="4.36328125" style="5" customWidth="1"/>
    <col min="9234" max="9234" width="14.36328125" style="5" customWidth="1"/>
    <col min="9235" max="9235" width="7.453125" style="5" customWidth="1"/>
    <col min="9236" max="9236" width="9.6328125" style="5" customWidth="1"/>
    <col min="9237" max="9237" width="8.90625" style="5" customWidth="1"/>
    <col min="9238" max="9238" width="8" style="5" customWidth="1"/>
    <col min="9239" max="9239" width="4.1796875" style="5" customWidth="1"/>
    <col min="9240" max="9240" width="14.08984375" style="5" customWidth="1"/>
    <col min="9241" max="9241" width="11.453125" style="5" customWidth="1"/>
    <col min="9242" max="9242" width="6.08984375" style="5" customWidth="1"/>
    <col min="9243" max="9243" width="4.08984375" style="5" customWidth="1"/>
    <col min="9244" max="9244" width="8" style="5" customWidth="1"/>
    <col min="9245" max="9245" width="4.08984375" style="5" customWidth="1"/>
    <col min="9246" max="9473" width="8.90625" style="5"/>
    <col min="9474" max="9474" width="5.81640625" style="5" customWidth="1"/>
    <col min="9475" max="9475" width="4.453125" style="5" customWidth="1"/>
    <col min="9476" max="9476" width="4.6328125" style="5" customWidth="1"/>
    <col min="9477" max="9477" width="63.90625" style="5" customWidth="1"/>
    <col min="9478" max="9478" width="16.90625" style="5" customWidth="1"/>
    <col min="9479" max="9479" width="6.81640625" style="5" customWidth="1"/>
    <col min="9480" max="9480" width="4.1796875" style="5" customWidth="1"/>
    <col min="9481" max="9481" width="10.81640625" style="5" customWidth="1"/>
    <col min="9482" max="9482" width="7.36328125" style="5" customWidth="1"/>
    <col min="9483" max="9483" width="5.36328125" style="5" customWidth="1"/>
    <col min="9484" max="9484" width="10.81640625" style="5" customWidth="1"/>
    <col min="9485" max="9485" width="7.36328125" style="5" customWidth="1"/>
    <col min="9486" max="9486" width="4.36328125" style="5" customWidth="1"/>
    <col min="9487" max="9487" width="12.453125" style="5" customWidth="1"/>
    <col min="9488" max="9488" width="7.90625" style="5" customWidth="1"/>
    <col min="9489" max="9489" width="4.36328125" style="5" customWidth="1"/>
    <col min="9490" max="9490" width="14.36328125" style="5" customWidth="1"/>
    <col min="9491" max="9491" width="7.453125" style="5" customWidth="1"/>
    <col min="9492" max="9492" width="9.6328125" style="5" customWidth="1"/>
    <col min="9493" max="9493" width="8.90625" style="5" customWidth="1"/>
    <col min="9494" max="9494" width="8" style="5" customWidth="1"/>
    <col min="9495" max="9495" width="4.1796875" style="5" customWidth="1"/>
    <col min="9496" max="9496" width="14.08984375" style="5" customWidth="1"/>
    <col min="9497" max="9497" width="11.453125" style="5" customWidth="1"/>
    <col min="9498" max="9498" width="6.08984375" style="5" customWidth="1"/>
    <col min="9499" max="9499" width="4.08984375" style="5" customWidth="1"/>
    <col min="9500" max="9500" width="8" style="5" customWidth="1"/>
    <col min="9501" max="9501" width="4.08984375" style="5" customWidth="1"/>
    <col min="9502" max="9729" width="8.90625" style="5"/>
    <col min="9730" max="9730" width="5.81640625" style="5" customWidth="1"/>
    <col min="9731" max="9731" width="4.453125" style="5" customWidth="1"/>
    <col min="9732" max="9732" width="4.6328125" style="5" customWidth="1"/>
    <col min="9733" max="9733" width="63.90625" style="5" customWidth="1"/>
    <col min="9734" max="9734" width="16.90625" style="5" customWidth="1"/>
    <col min="9735" max="9735" width="6.81640625" style="5" customWidth="1"/>
    <col min="9736" max="9736" width="4.1796875" style="5" customWidth="1"/>
    <col min="9737" max="9737" width="10.81640625" style="5" customWidth="1"/>
    <col min="9738" max="9738" width="7.36328125" style="5" customWidth="1"/>
    <col min="9739" max="9739" width="5.36328125" style="5" customWidth="1"/>
    <col min="9740" max="9740" width="10.81640625" style="5" customWidth="1"/>
    <col min="9741" max="9741" width="7.36328125" style="5" customWidth="1"/>
    <col min="9742" max="9742" width="4.36328125" style="5" customWidth="1"/>
    <col min="9743" max="9743" width="12.453125" style="5" customWidth="1"/>
    <col min="9744" max="9744" width="7.90625" style="5" customWidth="1"/>
    <col min="9745" max="9745" width="4.36328125" style="5" customWidth="1"/>
    <col min="9746" max="9746" width="14.36328125" style="5" customWidth="1"/>
    <col min="9747" max="9747" width="7.453125" style="5" customWidth="1"/>
    <col min="9748" max="9748" width="9.6328125" style="5" customWidth="1"/>
    <col min="9749" max="9749" width="8.90625" style="5" customWidth="1"/>
    <col min="9750" max="9750" width="8" style="5" customWidth="1"/>
    <col min="9751" max="9751" width="4.1796875" style="5" customWidth="1"/>
    <col min="9752" max="9752" width="14.08984375" style="5" customWidth="1"/>
    <col min="9753" max="9753" width="11.453125" style="5" customWidth="1"/>
    <col min="9754" max="9754" width="6.08984375" style="5" customWidth="1"/>
    <col min="9755" max="9755" width="4.08984375" style="5" customWidth="1"/>
    <col min="9756" max="9756" width="8" style="5" customWidth="1"/>
    <col min="9757" max="9757" width="4.08984375" style="5" customWidth="1"/>
    <col min="9758" max="9985" width="8.90625" style="5"/>
    <col min="9986" max="9986" width="5.81640625" style="5" customWidth="1"/>
    <col min="9987" max="9987" width="4.453125" style="5" customWidth="1"/>
    <col min="9988" max="9988" width="4.6328125" style="5" customWidth="1"/>
    <col min="9989" max="9989" width="63.90625" style="5" customWidth="1"/>
    <col min="9990" max="9990" width="16.90625" style="5" customWidth="1"/>
    <col min="9991" max="9991" width="6.81640625" style="5" customWidth="1"/>
    <col min="9992" max="9992" width="4.1796875" style="5" customWidth="1"/>
    <col min="9993" max="9993" width="10.81640625" style="5" customWidth="1"/>
    <col min="9994" max="9994" width="7.36328125" style="5" customWidth="1"/>
    <col min="9995" max="9995" width="5.36328125" style="5" customWidth="1"/>
    <col min="9996" max="9996" width="10.81640625" style="5" customWidth="1"/>
    <col min="9997" max="9997" width="7.36328125" style="5" customWidth="1"/>
    <col min="9998" max="9998" width="4.36328125" style="5" customWidth="1"/>
    <col min="9999" max="9999" width="12.453125" style="5" customWidth="1"/>
    <col min="10000" max="10000" width="7.90625" style="5" customWidth="1"/>
    <col min="10001" max="10001" width="4.36328125" style="5" customWidth="1"/>
    <col min="10002" max="10002" width="14.36328125" style="5" customWidth="1"/>
    <col min="10003" max="10003" width="7.453125" style="5" customWidth="1"/>
    <col min="10004" max="10004" width="9.6328125" style="5" customWidth="1"/>
    <col min="10005" max="10005" width="8.90625" style="5" customWidth="1"/>
    <col min="10006" max="10006" width="8" style="5" customWidth="1"/>
    <col min="10007" max="10007" width="4.1796875" style="5" customWidth="1"/>
    <col min="10008" max="10008" width="14.08984375" style="5" customWidth="1"/>
    <col min="10009" max="10009" width="11.453125" style="5" customWidth="1"/>
    <col min="10010" max="10010" width="6.08984375" style="5" customWidth="1"/>
    <col min="10011" max="10011" width="4.08984375" style="5" customWidth="1"/>
    <col min="10012" max="10012" width="8" style="5" customWidth="1"/>
    <col min="10013" max="10013" width="4.08984375" style="5" customWidth="1"/>
    <col min="10014" max="10241" width="8.90625" style="5"/>
    <col min="10242" max="10242" width="5.81640625" style="5" customWidth="1"/>
    <col min="10243" max="10243" width="4.453125" style="5" customWidth="1"/>
    <col min="10244" max="10244" width="4.6328125" style="5" customWidth="1"/>
    <col min="10245" max="10245" width="63.90625" style="5" customWidth="1"/>
    <col min="10246" max="10246" width="16.90625" style="5" customWidth="1"/>
    <col min="10247" max="10247" width="6.81640625" style="5" customWidth="1"/>
    <col min="10248" max="10248" width="4.1796875" style="5" customWidth="1"/>
    <col min="10249" max="10249" width="10.81640625" style="5" customWidth="1"/>
    <col min="10250" max="10250" width="7.36328125" style="5" customWidth="1"/>
    <col min="10251" max="10251" width="5.36328125" style="5" customWidth="1"/>
    <col min="10252" max="10252" width="10.81640625" style="5" customWidth="1"/>
    <col min="10253" max="10253" width="7.36328125" style="5" customWidth="1"/>
    <col min="10254" max="10254" width="4.36328125" style="5" customWidth="1"/>
    <col min="10255" max="10255" width="12.453125" style="5" customWidth="1"/>
    <col min="10256" max="10256" width="7.90625" style="5" customWidth="1"/>
    <col min="10257" max="10257" width="4.36328125" style="5" customWidth="1"/>
    <col min="10258" max="10258" width="14.36328125" style="5" customWidth="1"/>
    <col min="10259" max="10259" width="7.453125" style="5" customWidth="1"/>
    <col min="10260" max="10260" width="9.6328125" style="5" customWidth="1"/>
    <col min="10261" max="10261" width="8.90625" style="5" customWidth="1"/>
    <col min="10262" max="10262" width="8" style="5" customWidth="1"/>
    <col min="10263" max="10263" width="4.1796875" style="5" customWidth="1"/>
    <col min="10264" max="10264" width="14.08984375" style="5" customWidth="1"/>
    <col min="10265" max="10265" width="11.453125" style="5" customWidth="1"/>
    <col min="10266" max="10266" width="6.08984375" style="5" customWidth="1"/>
    <col min="10267" max="10267" width="4.08984375" style="5" customWidth="1"/>
    <col min="10268" max="10268" width="8" style="5" customWidth="1"/>
    <col min="10269" max="10269" width="4.08984375" style="5" customWidth="1"/>
    <col min="10270" max="10497" width="8.90625" style="5"/>
    <col min="10498" max="10498" width="5.81640625" style="5" customWidth="1"/>
    <col min="10499" max="10499" width="4.453125" style="5" customWidth="1"/>
    <col min="10500" max="10500" width="4.6328125" style="5" customWidth="1"/>
    <col min="10501" max="10501" width="63.90625" style="5" customWidth="1"/>
    <col min="10502" max="10502" width="16.90625" style="5" customWidth="1"/>
    <col min="10503" max="10503" width="6.81640625" style="5" customWidth="1"/>
    <col min="10504" max="10504" width="4.1796875" style="5" customWidth="1"/>
    <col min="10505" max="10505" width="10.81640625" style="5" customWidth="1"/>
    <col min="10506" max="10506" width="7.36328125" style="5" customWidth="1"/>
    <col min="10507" max="10507" width="5.36328125" style="5" customWidth="1"/>
    <col min="10508" max="10508" width="10.81640625" style="5" customWidth="1"/>
    <col min="10509" max="10509" width="7.36328125" style="5" customWidth="1"/>
    <col min="10510" max="10510" width="4.36328125" style="5" customWidth="1"/>
    <col min="10511" max="10511" width="12.453125" style="5" customWidth="1"/>
    <col min="10512" max="10512" width="7.90625" style="5" customWidth="1"/>
    <col min="10513" max="10513" width="4.36328125" style="5" customWidth="1"/>
    <col min="10514" max="10514" width="14.36328125" style="5" customWidth="1"/>
    <col min="10515" max="10515" width="7.453125" style="5" customWidth="1"/>
    <col min="10516" max="10516" width="9.6328125" style="5" customWidth="1"/>
    <col min="10517" max="10517" width="8.90625" style="5" customWidth="1"/>
    <col min="10518" max="10518" width="8" style="5" customWidth="1"/>
    <col min="10519" max="10519" width="4.1796875" style="5" customWidth="1"/>
    <col min="10520" max="10520" width="14.08984375" style="5" customWidth="1"/>
    <col min="10521" max="10521" width="11.453125" style="5" customWidth="1"/>
    <col min="10522" max="10522" width="6.08984375" style="5" customWidth="1"/>
    <col min="10523" max="10523" width="4.08984375" style="5" customWidth="1"/>
    <col min="10524" max="10524" width="8" style="5" customWidth="1"/>
    <col min="10525" max="10525" width="4.08984375" style="5" customWidth="1"/>
    <col min="10526" max="10753" width="8.90625" style="5"/>
    <col min="10754" max="10754" width="5.81640625" style="5" customWidth="1"/>
    <col min="10755" max="10755" width="4.453125" style="5" customWidth="1"/>
    <col min="10756" max="10756" width="4.6328125" style="5" customWidth="1"/>
    <col min="10757" max="10757" width="63.90625" style="5" customWidth="1"/>
    <col min="10758" max="10758" width="16.90625" style="5" customWidth="1"/>
    <col min="10759" max="10759" width="6.81640625" style="5" customWidth="1"/>
    <col min="10760" max="10760" width="4.1796875" style="5" customWidth="1"/>
    <col min="10761" max="10761" width="10.81640625" style="5" customWidth="1"/>
    <col min="10762" max="10762" width="7.36328125" style="5" customWidth="1"/>
    <col min="10763" max="10763" width="5.36328125" style="5" customWidth="1"/>
    <col min="10764" max="10764" width="10.81640625" style="5" customWidth="1"/>
    <col min="10765" max="10765" width="7.36328125" style="5" customWidth="1"/>
    <col min="10766" max="10766" width="4.36328125" style="5" customWidth="1"/>
    <col min="10767" max="10767" width="12.453125" style="5" customWidth="1"/>
    <col min="10768" max="10768" width="7.90625" style="5" customWidth="1"/>
    <col min="10769" max="10769" width="4.36328125" style="5" customWidth="1"/>
    <col min="10770" max="10770" width="14.36328125" style="5" customWidth="1"/>
    <col min="10771" max="10771" width="7.453125" style="5" customWidth="1"/>
    <col min="10772" max="10772" width="9.6328125" style="5" customWidth="1"/>
    <col min="10773" max="10773" width="8.90625" style="5" customWidth="1"/>
    <col min="10774" max="10774" width="8" style="5" customWidth="1"/>
    <col min="10775" max="10775" width="4.1796875" style="5" customWidth="1"/>
    <col min="10776" max="10776" width="14.08984375" style="5" customWidth="1"/>
    <col min="10777" max="10777" width="11.453125" style="5" customWidth="1"/>
    <col min="10778" max="10778" width="6.08984375" style="5" customWidth="1"/>
    <col min="10779" max="10779" width="4.08984375" style="5" customWidth="1"/>
    <col min="10780" max="10780" width="8" style="5" customWidth="1"/>
    <col min="10781" max="10781" width="4.08984375" style="5" customWidth="1"/>
    <col min="10782" max="11009" width="8.90625" style="5"/>
    <col min="11010" max="11010" width="5.81640625" style="5" customWidth="1"/>
    <col min="11011" max="11011" width="4.453125" style="5" customWidth="1"/>
    <col min="11012" max="11012" width="4.6328125" style="5" customWidth="1"/>
    <col min="11013" max="11013" width="63.90625" style="5" customWidth="1"/>
    <col min="11014" max="11014" width="16.90625" style="5" customWidth="1"/>
    <col min="11015" max="11015" width="6.81640625" style="5" customWidth="1"/>
    <col min="11016" max="11016" width="4.1796875" style="5" customWidth="1"/>
    <col min="11017" max="11017" width="10.81640625" style="5" customWidth="1"/>
    <col min="11018" max="11018" width="7.36328125" style="5" customWidth="1"/>
    <col min="11019" max="11019" width="5.36328125" style="5" customWidth="1"/>
    <col min="11020" max="11020" width="10.81640625" style="5" customWidth="1"/>
    <col min="11021" max="11021" width="7.36328125" style="5" customWidth="1"/>
    <col min="11022" max="11022" width="4.36328125" style="5" customWidth="1"/>
    <col min="11023" max="11023" width="12.453125" style="5" customWidth="1"/>
    <col min="11024" max="11024" width="7.90625" style="5" customWidth="1"/>
    <col min="11025" max="11025" width="4.36328125" style="5" customWidth="1"/>
    <col min="11026" max="11026" width="14.36328125" style="5" customWidth="1"/>
    <col min="11027" max="11027" width="7.453125" style="5" customWidth="1"/>
    <col min="11028" max="11028" width="9.6328125" style="5" customWidth="1"/>
    <col min="11029" max="11029" width="8.90625" style="5" customWidth="1"/>
    <col min="11030" max="11030" width="8" style="5" customWidth="1"/>
    <col min="11031" max="11031" width="4.1796875" style="5" customWidth="1"/>
    <col min="11032" max="11032" width="14.08984375" style="5" customWidth="1"/>
    <col min="11033" max="11033" width="11.453125" style="5" customWidth="1"/>
    <col min="11034" max="11034" width="6.08984375" style="5" customWidth="1"/>
    <col min="11035" max="11035" width="4.08984375" style="5" customWidth="1"/>
    <col min="11036" max="11036" width="8" style="5" customWidth="1"/>
    <col min="11037" max="11037" width="4.08984375" style="5" customWidth="1"/>
    <col min="11038" max="11265" width="8.90625" style="5"/>
    <col min="11266" max="11266" width="5.81640625" style="5" customWidth="1"/>
    <col min="11267" max="11267" width="4.453125" style="5" customWidth="1"/>
    <col min="11268" max="11268" width="4.6328125" style="5" customWidth="1"/>
    <col min="11269" max="11269" width="63.90625" style="5" customWidth="1"/>
    <col min="11270" max="11270" width="16.90625" style="5" customWidth="1"/>
    <col min="11271" max="11271" width="6.81640625" style="5" customWidth="1"/>
    <col min="11272" max="11272" width="4.1796875" style="5" customWidth="1"/>
    <col min="11273" max="11273" width="10.81640625" style="5" customWidth="1"/>
    <col min="11274" max="11274" width="7.36328125" style="5" customWidth="1"/>
    <col min="11275" max="11275" width="5.36328125" style="5" customWidth="1"/>
    <col min="11276" max="11276" width="10.81640625" style="5" customWidth="1"/>
    <col min="11277" max="11277" width="7.36328125" style="5" customWidth="1"/>
    <col min="11278" max="11278" width="4.36328125" style="5" customWidth="1"/>
    <col min="11279" max="11279" width="12.453125" style="5" customWidth="1"/>
    <col min="11280" max="11280" width="7.90625" style="5" customWidth="1"/>
    <col min="11281" max="11281" width="4.36328125" style="5" customWidth="1"/>
    <col min="11282" max="11282" width="14.36328125" style="5" customWidth="1"/>
    <col min="11283" max="11283" width="7.453125" style="5" customWidth="1"/>
    <col min="11284" max="11284" width="9.6328125" style="5" customWidth="1"/>
    <col min="11285" max="11285" width="8.90625" style="5" customWidth="1"/>
    <col min="11286" max="11286" width="8" style="5" customWidth="1"/>
    <col min="11287" max="11287" width="4.1796875" style="5" customWidth="1"/>
    <col min="11288" max="11288" width="14.08984375" style="5" customWidth="1"/>
    <col min="11289" max="11289" width="11.453125" style="5" customWidth="1"/>
    <col min="11290" max="11290" width="6.08984375" style="5" customWidth="1"/>
    <col min="11291" max="11291" width="4.08984375" style="5" customWidth="1"/>
    <col min="11292" max="11292" width="8" style="5" customWidth="1"/>
    <col min="11293" max="11293" width="4.08984375" style="5" customWidth="1"/>
    <col min="11294" max="11521" width="8.90625" style="5"/>
    <col min="11522" max="11522" width="5.81640625" style="5" customWidth="1"/>
    <col min="11523" max="11523" width="4.453125" style="5" customWidth="1"/>
    <col min="11524" max="11524" width="4.6328125" style="5" customWidth="1"/>
    <col min="11525" max="11525" width="63.90625" style="5" customWidth="1"/>
    <col min="11526" max="11526" width="16.90625" style="5" customWidth="1"/>
    <col min="11527" max="11527" width="6.81640625" style="5" customWidth="1"/>
    <col min="11528" max="11528" width="4.1796875" style="5" customWidth="1"/>
    <col min="11529" max="11529" width="10.81640625" style="5" customWidth="1"/>
    <col min="11530" max="11530" width="7.36328125" style="5" customWidth="1"/>
    <col min="11531" max="11531" width="5.36328125" style="5" customWidth="1"/>
    <col min="11532" max="11532" width="10.81640625" style="5" customWidth="1"/>
    <col min="11533" max="11533" width="7.36328125" style="5" customWidth="1"/>
    <col min="11534" max="11534" width="4.36328125" style="5" customWidth="1"/>
    <col min="11535" max="11535" width="12.453125" style="5" customWidth="1"/>
    <col min="11536" max="11536" width="7.90625" style="5" customWidth="1"/>
    <col min="11537" max="11537" width="4.36328125" style="5" customWidth="1"/>
    <col min="11538" max="11538" width="14.36328125" style="5" customWidth="1"/>
    <col min="11539" max="11539" width="7.453125" style="5" customWidth="1"/>
    <col min="11540" max="11540" width="9.6328125" style="5" customWidth="1"/>
    <col min="11541" max="11541" width="8.90625" style="5" customWidth="1"/>
    <col min="11542" max="11542" width="8" style="5" customWidth="1"/>
    <col min="11543" max="11543" width="4.1796875" style="5" customWidth="1"/>
    <col min="11544" max="11544" width="14.08984375" style="5" customWidth="1"/>
    <col min="11545" max="11545" width="11.453125" style="5" customWidth="1"/>
    <col min="11546" max="11546" width="6.08984375" style="5" customWidth="1"/>
    <col min="11547" max="11547" width="4.08984375" style="5" customWidth="1"/>
    <col min="11548" max="11548" width="8" style="5" customWidth="1"/>
    <col min="11549" max="11549" width="4.08984375" style="5" customWidth="1"/>
    <col min="11550" max="11777" width="8.90625" style="5"/>
    <col min="11778" max="11778" width="5.81640625" style="5" customWidth="1"/>
    <col min="11779" max="11779" width="4.453125" style="5" customWidth="1"/>
    <col min="11780" max="11780" width="4.6328125" style="5" customWidth="1"/>
    <col min="11781" max="11781" width="63.90625" style="5" customWidth="1"/>
    <col min="11782" max="11782" width="16.90625" style="5" customWidth="1"/>
    <col min="11783" max="11783" width="6.81640625" style="5" customWidth="1"/>
    <col min="11784" max="11784" width="4.1796875" style="5" customWidth="1"/>
    <col min="11785" max="11785" width="10.81640625" style="5" customWidth="1"/>
    <col min="11786" max="11786" width="7.36328125" style="5" customWidth="1"/>
    <col min="11787" max="11787" width="5.36328125" style="5" customWidth="1"/>
    <col min="11788" max="11788" width="10.81640625" style="5" customWidth="1"/>
    <col min="11789" max="11789" width="7.36328125" style="5" customWidth="1"/>
    <col min="11790" max="11790" width="4.36328125" style="5" customWidth="1"/>
    <col min="11791" max="11791" width="12.453125" style="5" customWidth="1"/>
    <col min="11792" max="11792" width="7.90625" style="5" customWidth="1"/>
    <col min="11793" max="11793" width="4.36328125" style="5" customWidth="1"/>
    <col min="11794" max="11794" width="14.36328125" style="5" customWidth="1"/>
    <col min="11795" max="11795" width="7.453125" style="5" customWidth="1"/>
    <col min="11796" max="11796" width="9.6328125" style="5" customWidth="1"/>
    <col min="11797" max="11797" width="8.90625" style="5" customWidth="1"/>
    <col min="11798" max="11798" width="8" style="5" customWidth="1"/>
    <col min="11799" max="11799" width="4.1796875" style="5" customWidth="1"/>
    <col min="11800" max="11800" width="14.08984375" style="5" customWidth="1"/>
    <col min="11801" max="11801" width="11.453125" style="5" customWidth="1"/>
    <col min="11802" max="11802" width="6.08984375" style="5" customWidth="1"/>
    <col min="11803" max="11803" width="4.08984375" style="5" customWidth="1"/>
    <col min="11804" max="11804" width="8" style="5" customWidth="1"/>
    <col min="11805" max="11805" width="4.08984375" style="5" customWidth="1"/>
    <col min="11806" max="12033" width="8.90625" style="5"/>
    <col min="12034" max="12034" width="5.81640625" style="5" customWidth="1"/>
    <col min="12035" max="12035" width="4.453125" style="5" customWidth="1"/>
    <col min="12036" max="12036" width="4.6328125" style="5" customWidth="1"/>
    <col min="12037" max="12037" width="63.90625" style="5" customWidth="1"/>
    <col min="12038" max="12038" width="16.90625" style="5" customWidth="1"/>
    <col min="12039" max="12039" width="6.81640625" style="5" customWidth="1"/>
    <col min="12040" max="12040" width="4.1796875" style="5" customWidth="1"/>
    <col min="12041" max="12041" width="10.81640625" style="5" customWidth="1"/>
    <col min="12042" max="12042" width="7.36328125" style="5" customWidth="1"/>
    <col min="12043" max="12043" width="5.36328125" style="5" customWidth="1"/>
    <col min="12044" max="12044" width="10.81640625" style="5" customWidth="1"/>
    <col min="12045" max="12045" width="7.36328125" style="5" customWidth="1"/>
    <col min="12046" max="12046" width="4.36328125" style="5" customWidth="1"/>
    <col min="12047" max="12047" width="12.453125" style="5" customWidth="1"/>
    <col min="12048" max="12048" width="7.90625" style="5" customWidth="1"/>
    <col min="12049" max="12049" width="4.36328125" style="5" customWidth="1"/>
    <col min="12050" max="12050" width="14.36328125" style="5" customWidth="1"/>
    <col min="12051" max="12051" width="7.453125" style="5" customWidth="1"/>
    <col min="12052" max="12052" width="9.6328125" style="5" customWidth="1"/>
    <col min="12053" max="12053" width="8.90625" style="5" customWidth="1"/>
    <col min="12054" max="12054" width="8" style="5" customWidth="1"/>
    <col min="12055" max="12055" width="4.1796875" style="5" customWidth="1"/>
    <col min="12056" max="12056" width="14.08984375" style="5" customWidth="1"/>
    <col min="12057" max="12057" width="11.453125" style="5" customWidth="1"/>
    <col min="12058" max="12058" width="6.08984375" style="5" customWidth="1"/>
    <col min="12059" max="12059" width="4.08984375" style="5" customWidth="1"/>
    <col min="12060" max="12060" width="8" style="5" customWidth="1"/>
    <col min="12061" max="12061" width="4.08984375" style="5" customWidth="1"/>
    <col min="12062" max="12289" width="8.90625" style="5"/>
    <col min="12290" max="12290" width="5.81640625" style="5" customWidth="1"/>
    <col min="12291" max="12291" width="4.453125" style="5" customWidth="1"/>
    <col min="12292" max="12292" width="4.6328125" style="5" customWidth="1"/>
    <col min="12293" max="12293" width="63.90625" style="5" customWidth="1"/>
    <col min="12294" max="12294" width="16.90625" style="5" customWidth="1"/>
    <col min="12295" max="12295" width="6.81640625" style="5" customWidth="1"/>
    <col min="12296" max="12296" width="4.1796875" style="5" customWidth="1"/>
    <col min="12297" max="12297" width="10.81640625" style="5" customWidth="1"/>
    <col min="12298" max="12298" width="7.36328125" style="5" customWidth="1"/>
    <col min="12299" max="12299" width="5.36328125" style="5" customWidth="1"/>
    <col min="12300" max="12300" width="10.81640625" style="5" customWidth="1"/>
    <col min="12301" max="12301" width="7.36328125" style="5" customWidth="1"/>
    <col min="12302" max="12302" width="4.36328125" style="5" customWidth="1"/>
    <col min="12303" max="12303" width="12.453125" style="5" customWidth="1"/>
    <col min="12304" max="12304" width="7.90625" style="5" customWidth="1"/>
    <col min="12305" max="12305" width="4.36328125" style="5" customWidth="1"/>
    <col min="12306" max="12306" width="14.36328125" style="5" customWidth="1"/>
    <col min="12307" max="12307" width="7.453125" style="5" customWidth="1"/>
    <col min="12308" max="12308" width="9.6328125" style="5" customWidth="1"/>
    <col min="12309" max="12309" width="8.90625" style="5" customWidth="1"/>
    <col min="12310" max="12310" width="8" style="5" customWidth="1"/>
    <col min="12311" max="12311" width="4.1796875" style="5" customWidth="1"/>
    <col min="12312" max="12312" width="14.08984375" style="5" customWidth="1"/>
    <col min="12313" max="12313" width="11.453125" style="5" customWidth="1"/>
    <col min="12314" max="12314" width="6.08984375" style="5" customWidth="1"/>
    <col min="12315" max="12315" width="4.08984375" style="5" customWidth="1"/>
    <col min="12316" max="12316" width="8" style="5" customWidth="1"/>
    <col min="12317" max="12317" width="4.08984375" style="5" customWidth="1"/>
    <col min="12318" max="12545" width="8.90625" style="5"/>
    <col min="12546" max="12546" width="5.81640625" style="5" customWidth="1"/>
    <col min="12547" max="12547" width="4.453125" style="5" customWidth="1"/>
    <col min="12548" max="12548" width="4.6328125" style="5" customWidth="1"/>
    <col min="12549" max="12549" width="63.90625" style="5" customWidth="1"/>
    <col min="12550" max="12550" width="16.90625" style="5" customWidth="1"/>
    <col min="12551" max="12551" width="6.81640625" style="5" customWidth="1"/>
    <col min="12552" max="12552" width="4.1796875" style="5" customWidth="1"/>
    <col min="12553" max="12553" width="10.81640625" style="5" customWidth="1"/>
    <col min="12554" max="12554" width="7.36328125" style="5" customWidth="1"/>
    <col min="12555" max="12555" width="5.36328125" style="5" customWidth="1"/>
    <col min="12556" max="12556" width="10.81640625" style="5" customWidth="1"/>
    <col min="12557" max="12557" width="7.36328125" style="5" customWidth="1"/>
    <col min="12558" max="12558" width="4.36328125" style="5" customWidth="1"/>
    <col min="12559" max="12559" width="12.453125" style="5" customWidth="1"/>
    <col min="12560" max="12560" width="7.90625" style="5" customWidth="1"/>
    <col min="12561" max="12561" width="4.36328125" style="5" customWidth="1"/>
    <col min="12562" max="12562" width="14.36328125" style="5" customWidth="1"/>
    <col min="12563" max="12563" width="7.453125" style="5" customWidth="1"/>
    <col min="12564" max="12564" width="9.6328125" style="5" customWidth="1"/>
    <col min="12565" max="12565" width="8.90625" style="5" customWidth="1"/>
    <col min="12566" max="12566" width="8" style="5" customWidth="1"/>
    <col min="12567" max="12567" width="4.1796875" style="5" customWidth="1"/>
    <col min="12568" max="12568" width="14.08984375" style="5" customWidth="1"/>
    <col min="12569" max="12569" width="11.453125" style="5" customWidth="1"/>
    <col min="12570" max="12570" width="6.08984375" style="5" customWidth="1"/>
    <col min="12571" max="12571" width="4.08984375" style="5" customWidth="1"/>
    <col min="12572" max="12572" width="8" style="5" customWidth="1"/>
    <col min="12573" max="12573" width="4.08984375" style="5" customWidth="1"/>
    <col min="12574" max="12801" width="8.90625" style="5"/>
    <col min="12802" max="12802" width="5.81640625" style="5" customWidth="1"/>
    <col min="12803" max="12803" width="4.453125" style="5" customWidth="1"/>
    <col min="12804" max="12804" width="4.6328125" style="5" customWidth="1"/>
    <col min="12805" max="12805" width="63.90625" style="5" customWidth="1"/>
    <col min="12806" max="12806" width="16.90625" style="5" customWidth="1"/>
    <col min="12807" max="12807" width="6.81640625" style="5" customWidth="1"/>
    <col min="12808" max="12808" width="4.1796875" style="5" customWidth="1"/>
    <col min="12809" max="12809" width="10.81640625" style="5" customWidth="1"/>
    <col min="12810" max="12810" width="7.36328125" style="5" customWidth="1"/>
    <col min="12811" max="12811" width="5.36328125" style="5" customWidth="1"/>
    <col min="12812" max="12812" width="10.81640625" style="5" customWidth="1"/>
    <col min="12813" max="12813" width="7.36328125" style="5" customWidth="1"/>
    <col min="12814" max="12814" width="4.36328125" style="5" customWidth="1"/>
    <col min="12815" max="12815" width="12.453125" style="5" customWidth="1"/>
    <col min="12816" max="12816" width="7.90625" style="5" customWidth="1"/>
    <col min="12817" max="12817" width="4.36328125" style="5" customWidth="1"/>
    <col min="12818" max="12818" width="14.36328125" style="5" customWidth="1"/>
    <col min="12819" max="12819" width="7.453125" style="5" customWidth="1"/>
    <col min="12820" max="12820" width="9.6328125" style="5" customWidth="1"/>
    <col min="12821" max="12821" width="8.90625" style="5" customWidth="1"/>
    <col min="12822" max="12822" width="8" style="5" customWidth="1"/>
    <col min="12823" max="12823" width="4.1796875" style="5" customWidth="1"/>
    <col min="12824" max="12824" width="14.08984375" style="5" customWidth="1"/>
    <col min="12825" max="12825" width="11.453125" style="5" customWidth="1"/>
    <col min="12826" max="12826" width="6.08984375" style="5" customWidth="1"/>
    <col min="12827" max="12827" width="4.08984375" style="5" customWidth="1"/>
    <col min="12828" max="12828" width="8" style="5" customWidth="1"/>
    <col min="12829" max="12829" width="4.08984375" style="5" customWidth="1"/>
    <col min="12830" max="13057" width="8.90625" style="5"/>
    <col min="13058" max="13058" width="5.81640625" style="5" customWidth="1"/>
    <col min="13059" max="13059" width="4.453125" style="5" customWidth="1"/>
    <col min="13060" max="13060" width="4.6328125" style="5" customWidth="1"/>
    <col min="13061" max="13061" width="63.90625" style="5" customWidth="1"/>
    <col min="13062" max="13062" width="16.90625" style="5" customWidth="1"/>
    <col min="13063" max="13063" width="6.81640625" style="5" customWidth="1"/>
    <col min="13064" max="13064" width="4.1796875" style="5" customWidth="1"/>
    <col min="13065" max="13065" width="10.81640625" style="5" customWidth="1"/>
    <col min="13066" max="13066" width="7.36328125" style="5" customWidth="1"/>
    <col min="13067" max="13067" width="5.36328125" style="5" customWidth="1"/>
    <col min="13068" max="13068" width="10.81640625" style="5" customWidth="1"/>
    <col min="13069" max="13069" width="7.36328125" style="5" customWidth="1"/>
    <col min="13070" max="13070" width="4.36328125" style="5" customWidth="1"/>
    <col min="13071" max="13071" width="12.453125" style="5" customWidth="1"/>
    <col min="13072" max="13072" width="7.90625" style="5" customWidth="1"/>
    <col min="13073" max="13073" width="4.36328125" style="5" customWidth="1"/>
    <col min="13074" max="13074" width="14.36328125" style="5" customWidth="1"/>
    <col min="13075" max="13075" width="7.453125" style="5" customWidth="1"/>
    <col min="13076" max="13076" width="9.6328125" style="5" customWidth="1"/>
    <col min="13077" max="13077" width="8.90625" style="5" customWidth="1"/>
    <col min="13078" max="13078" width="8" style="5" customWidth="1"/>
    <col min="13079" max="13079" width="4.1796875" style="5" customWidth="1"/>
    <col min="13080" max="13080" width="14.08984375" style="5" customWidth="1"/>
    <col min="13081" max="13081" width="11.453125" style="5" customWidth="1"/>
    <col min="13082" max="13082" width="6.08984375" style="5" customWidth="1"/>
    <col min="13083" max="13083" width="4.08984375" style="5" customWidth="1"/>
    <col min="13084" max="13084" width="8" style="5" customWidth="1"/>
    <col min="13085" max="13085" width="4.08984375" style="5" customWidth="1"/>
    <col min="13086" max="13313" width="8.90625" style="5"/>
    <col min="13314" max="13314" width="5.81640625" style="5" customWidth="1"/>
    <col min="13315" max="13315" width="4.453125" style="5" customWidth="1"/>
    <col min="13316" max="13316" width="4.6328125" style="5" customWidth="1"/>
    <col min="13317" max="13317" width="63.90625" style="5" customWidth="1"/>
    <col min="13318" max="13318" width="16.90625" style="5" customWidth="1"/>
    <col min="13319" max="13319" width="6.81640625" style="5" customWidth="1"/>
    <col min="13320" max="13320" width="4.1796875" style="5" customWidth="1"/>
    <col min="13321" max="13321" width="10.81640625" style="5" customWidth="1"/>
    <col min="13322" max="13322" width="7.36328125" style="5" customWidth="1"/>
    <col min="13323" max="13323" width="5.36328125" style="5" customWidth="1"/>
    <col min="13324" max="13324" width="10.81640625" style="5" customWidth="1"/>
    <col min="13325" max="13325" width="7.36328125" style="5" customWidth="1"/>
    <col min="13326" max="13326" width="4.36328125" style="5" customWidth="1"/>
    <col min="13327" max="13327" width="12.453125" style="5" customWidth="1"/>
    <col min="13328" max="13328" width="7.90625" style="5" customWidth="1"/>
    <col min="13329" max="13329" width="4.36328125" style="5" customWidth="1"/>
    <col min="13330" max="13330" width="14.36328125" style="5" customWidth="1"/>
    <col min="13331" max="13331" width="7.453125" style="5" customWidth="1"/>
    <col min="13332" max="13332" width="9.6328125" style="5" customWidth="1"/>
    <col min="13333" max="13333" width="8.90625" style="5" customWidth="1"/>
    <col min="13334" max="13334" width="8" style="5" customWidth="1"/>
    <col min="13335" max="13335" width="4.1796875" style="5" customWidth="1"/>
    <col min="13336" max="13336" width="14.08984375" style="5" customWidth="1"/>
    <col min="13337" max="13337" width="11.453125" style="5" customWidth="1"/>
    <col min="13338" max="13338" width="6.08984375" style="5" customWidth="1"/>
    <col min="13339" max="13339" width="4.08984375" style="5" customWidth="1"/>
    <col min="13340" max="13340" width="8" style="5" customWidth="1"/>
    <col min="13341" max="13341" width="4.08984375" style="5" customWidth="1"/>
    <col min="13342" max="13569" width="8.90625" style="5"/>
    <col min="13570" max="13570" width="5.81640625" style="5" customWidth="1"/>
    <col min="13571" max="13571" width="4.453125" style="5" customWidth="1"/>
    <col min="13572" max="13572" width="4.6328125" style="5" customWidth="1"/>
    <col min="13573" max="13573" width="63.90625" style="5" customWidth="1"/>
    <col min="13574" max="13574" width="16.90625" style="5" customWidth="1"/>
    <col min="13575" max="13575" width="6.81640625" style="5" customWidth="1"/>
    <col min="13576" max="13576" width="4.1796875" style="5" customWidth="1"/>
    <col min="13577" max="13577" width="10.81640625" style="5" customWidth="1"/>
    <col min="13578" max="13578" width="7.36328125" style="5" customWidth="1"/>
    <col min="13579" max="13579" width="5.36328125" style="5" customWidth="1"/>
    <col min="13580" max="13580" width="10.81640625" style="5" customWidth="1"/>
    <col min="13581" max="13581" width="7.36328125" style="5" customWidth="1"/>
    <col min="13582" max="13582" width="4.36328125" style="5" customWidth="1"/>
    <col min="13583" max="13583" width="12.453125" style="5" customWidth="1"/>
    <col min="13584" max="13584" width="7.90625" style="5" customWidth="1"/>
    <col min="13585" max="13585" width="4.36328125" style="5" customWidth="1"/>
    <col min="13586" max="13586" width="14.36328125" style="5" customWidth="1"/>
    <col min="13587" max="13587" width="7.453125" style="5" customWidth="1"/>
    <col min="13588" max="13588" width="9.6328125" style="5" customWidth="1"/>
    <col min="13589" max="13589" width="8.90625" style="5" customWidth="1"/>
    <col min="13590" max="13590" width="8" style="5" customWidth="1"/>
    <col min="13591" max="13591" width="4.1796875" style="5" customWidth="1"/>
    <col min="13592" max="13592" width="14.08984375" style="5" customWidth="1"/>
    <col min="13593" max="13593" width="11.453125" style="5" customWidth="1"/>
    <col min="13594" max="13594" width="6.08984375" style="5" customWidth="1"/>
    <col min="13595" max="13595" width="4.08984375" style="5" customWidth="1"/>
    <col min="13596" max="13596" width="8" style="5" customWidth="1"/>
    <col min="13597" max="13597" width="4.08984375" style="5" customWidth="1"/>
    <col min="13598" max="13825" width="8.90625" style="5"/>
    <col min="13826" max="13826" width="5.81640625" style="5" customWidth="1"/>
    <col min="13827" max="13827" width="4.453125" style="5" customWidth="1"/>
    <col min="13828" max="13828" width="4.6328125" style="5" customWidth="1"/>
    <col min="13829" max="13829" width="63.90625" style="5" customWidth="1"/>
    <col min="13830" max="13830" width="16.90625" style="5" customWidth="1"/>
    <col min="13831" max="13831" width="6.81640625" style="5" customWidth="1"/>
    <col min="13832" max="13832" width="4.1796875" style="5" customWidth="1"/>
    <col min="13833" max="13833" width="10.81640625" style="5" customWidth="1"/>
    <col min="13834" max="13834" width="7.36328125" style="5" customWidth="1"/>
    <col min="13835" max="13835" width="5.36328125" style="5" customWidth="1"/>
    <col min="13836" max="13836" width="10.81640625" style="5" customWidth="1"/>
    <col min="13837" max="13837" width="7.36328125" style="5" customWidth="1"/>
    <col min="13838" max="13838" width="4.36328125" style="5" customWidth="1"/>
    <col min="13839" max="13839" width="12.453125" style="5" customWidth="1"/>
    <col min="13840" max="13840" width="7.90625" style="5" customWidth="1"/>
    <col min="13841" max="13841" width="4.36328125" style="5" customWidth="1"/>
    <col min="13842" max="13842" width="14.36328125" style="5" customWidth="1"/>
    <col min="13843" max="13843" width="7.453125" style="5" customWidth="1"/>
    <col min="13844" max="13844" width="9.6328125" style="5" customWidth="1"/>
    <col min="13845" max="13845" width="8.90625" style="5" customWidth="1"/>
    <col min="13846" max="13846" width="8" style="5" customWidth="1"/>
    <col min="13847" max="13847" width="4.1796875" style="5" customWidth="1"/>
    <col min="13848" max="13848" width="14.08984375" style="5" customWidth="1"/>
    <col min="13849" max="13849" width="11.453125" style="5" customWidth="1"/>
    <col min="13850" max="13850" width="6.08984375" style="5" customWidth="1"/>
    <col min="13851" max="13851" width="4.08984375" style="5" customWidth="1"/>
    <col min="13852" max="13852" width="8" style="5" customWidth="1"/>
    <col min="13853" max="13853" width="4.08984375" style="5" customWidth="1"/>
    <col min="13854" max="14081" width="8.90625" style="5"/>
    <col min="14082" max="14082" width="5.81640625" style="5" customWidth="1"/>
    <col min="14083" max="14083" width="4.453125" style="5" customWidth="1"/>
    <col min="14084" max="14084" width="4.6328125" style="5" customWidth="1"/>
    <col min="14085" max="14085" width="63.90625" style="5" customWidth="1"/>
    <col min="14086" max="14086" width="16.90625" style="5" customWidth="1"/>
    <col min="14087" max="14087" width="6.81640625" style="5" customWidth="1"/>
    <col min="14088" max="14088" width="4.1796875" style="5" customWidth="1"/>
    <col min="14089" max="14089" width="10.81640625" style="5" customWidth="1"/>
    <col min="14090" max="14090" width="7.36328125" style="5" customWidth="1"/>
    <col min="14091" max="14091" width="5.36328125" style="5" customWidth="1"/>
    <col min="14092" max="14092" width="10.81640625" style="5" customWidth="1"/>
    <col min="14093" max="14093" width="7.36328125" style="5" customWidth="1"/>
    <col min="14094" max="14094" width="4.36328125" style="5" customWidth="1"/>
    <col min="14095" max="14095" width="12.453125" style="5" customWidth="1"/>
    <col min="14096" max="14096" width="7.90625" style="5" customWidth="1"/>
    <col min="14097" max="14097" width="4.36328125" style="5" customWidth="1"/>
    <col min="14098" max="14098" width="14.36328125" style="5" customWidth="1"/>
    <col min="14099" max="14099" width="7.453125" style="5" customWidth="1"/>
    <col min="14100" max="14100" width="9.6328125" style="5" customWidth="1"/>
    <col min="14101" max="14101" width="8.90625" style="5" customWidth="1"/>
    <col min="14102" max="14102" width="8" style="5" customWidth="1"/>
    <col min="14103" max="14103" width="4.1796875" style="5" customWidth="1"/>
    <col min="14104" max="14104" width="14.08984375" style="5" customWidth="1"/>
    <col min="14105" max="14105" width="11.453125" style="5" customWidth="1"/>
    <col min="14106" max="14106" width="6.08984375" style="5" customWidth="1"/>
    <col min="14107" max="14107" width="4.08984375" style="5" customWidth="1"/>
    <col min="14108" max="14108" width="8" style="5" customWidth="1"/>
    <col min="14109" max="14109" width="4.08984375" style="5" customWidth="1"/>
    <col min="14110" max="14337" width="8.90625" style="5"/>
    <col min="14338" max="14338" width="5.81640625" style="5" customWidth="1"/>
    <col min="14339" max="14339" width="4.453125" style="5" customWidth="1"/>
    <col min="14340" max="14340" width="4.6328125" style="5" customWidth="1"/>
    <col min="14341" max="14341" width="63.90625" style="5" customWidth="1"/>
    <col min="14342" max="14342" width="16.90625" style="5" customWidth="1"/>
    <col min="14343" max="14343" width="6.81640625" style="5" customWidth="1"/>
    <col min="14344" max="14344" width="4.1796875" style="5" customWidth="1"/>
    <col min="14345" max="14345" width="10.81640625" style="5" customWidth="1"/>
    <col min="14346" max="14346" width="7.36328125" style="5" customWidth="1"/>
    <col min="14347" max="14347" width="5.36328125" style="5" customWidth="1"/>
    <col min="14348" max="14348" width="10.81640625" style="5" customWidth="1"/>
    <col min="14349" max="14349" width="7.36328125" style="5" customWidth="1"/>
    <col min="14350" max="14350" width="4.36328125" style="5" customWidth="1"/>
    <col min="14351" max="14351" width="12.453125" style="5" customWidth="1"/>
    <col min="14352" max="14352" width="7.90625" style="5" customWidth="1"/>
    <col min="14353" max="14353" width="4.36328125" style="5" customWidth="1"/>
    <col min="14354" max="14354" width="14.36328125" style="5" customWidth="1"/>
    <col min="14355" max="14355" width="7.453125" style="5" customWidth="1"/>
    <col min="14356" max="14356" width="9.6328125" style="5" customWidth="1"/>
    <col min="14357" max="14357" width="8.90625" style="5" customWidth="1"/>
    <col min="14358" max="14358" width="8" style="5" customWidth="1"/>
    <col min="14359" max="14359" width="4.1796875" style="5" customWidth="1"/>
    <col min="14360" max="14360" width="14.08984375" style="5" customWidth="1"/>
    <col min="14361" max="14361" width="11.453125" style="5" customWidth="1"/>
    <col min="14362" max="14362" width="6.08984375" style="5" customWidth="1"/>
    <col min="14363" max="14363" width="4.08984375" style="5" customWidth="1"/>
    <col min="14364" max="14364" width="8" style="5" customWidth="1"/>
    <col min="14365" max="14365" width="4.08984375" style="5" customWidth="1"/>
    <col min="14366" max="14593" width="8.90625" style="5"/>
    <col min="14594" max="14594" width="5.81640625" style="5" customWidth="1"/>
    <col min="14595" max="14595" width="4.453125" style="5" customWidth="1"/>
    <col min="14596" max="14596" width="4.6328125" style="5" customWidth="1"/>
    <col min="14597" max="14597" width="63.90625" style="5" customWidth="1"/>
    <col min="14598" max="14598" width="16.90625" style="5" customWidth="1"/>
    <col min="14599" max="14599" width="6.81640625" style="5" customWidth="1"/>
    <col min="14600" max="14600" width="4.1796875" style="5" customWidth="1"/>
    <col min="14601" max="14601" width="10.81640625" style="5" customWidth="1"/>
    <col min="14602" max="14602" width="7.36328125" style="5" customWidth="1"/>
    <col min="14603" max="14603" width="5.36328125" style="5" customWidth="1"/>
    <col min="14604" max="14604" width="10.81640625" style="5" customWidth="1"/>
    <col min="14605" max="14605" width="7.36328125" style="5" customWidth="1"/>
    <col min="14606" max="14606" width="4.36328125" style="5" customWidth="1"/>
    <col min="14607" max="14607" width="12.453125" style="5" customWidth="1"/>
    <col min="14608" max="14608" width="7.90625" style="5" customWidth="1"/>
    <col min="14609" max="14609" width="4.36328125" style="5" customWidth="1"/>
    <col min="14610" max="14610" width="14.36328125" style="5" customWidth="1"/>
    <col min="14611" max="14611" width="7.453125" style="5" customWidth="1"/>
    <col min="14612" max="14612" width="9.6328125" style="5" customWidth="1"/>
    <col min="14613" max="14613" width="8.90625" style="5" customWidth="1"/>
    <col min="14614" max="14614" width="8" style="5" customWidth="1"/>
    <col min="14615" max="14615" width="4.1796875" style="5" customWidth="1"/>
    <col min="14616" max="14616" width="14.08984375" style="5" customWidth="1"/>
    <col min="14617" max="14617" width="11.453125" style="5" customWidth="1"/>
    <col min="14618" max="14618" width="6.08984375" style="5" customWidth="1"/>
    <col min="14619" max="14619" width="4.08984375" style="5" customWidth="1"/>
    <col min="14620" max="14620" width="8" style="5" customWidth="1"/>
    <col min="14621" max="14621" width="4.08984375" style="5" customWidth="1"/>
    <col min="14622" max="14849" width="8.90625" style="5"/>
    <col min="14850" max="14850" width="5.81640625" style="5" customWidth="1"/>
    <col min="14851" max="14851" width="4.453125" style="5" customWidth="1"/>
    <col min="14852" max="14852" width="4.6328125" style="5" customWidth="1"/>
    <col min="14853" max="14853" width="63.90625" style="5" customWidth="1"/>
    <col min="14854" max="14854" width="16.90625" style="5" customWidth="1"/>
    <col min="14855" max="14855" width="6.81640625" style="5" customWidth="1"/>
    <col min="14856" max="14856" width="4.1796875" style="5" customWidth="1"/>
    <col min="14857" max="14857" width="10.81640625" style="5" customWidth="1"/>
    <col min="14858" max="14858" width="7.36328125" style="5" customWidth="1"/>
    <col min="14859" max="14859" width="5.36328125" style="5" customWidth="1"/>
    <col min="14860" max="14860" width="10.81640625" style="5" customWidth="1"/>
    <col min="14861" max="14861" width="7.36328125" style="5" customWidth="1"/>
    <col min="14862" max="14862" width="4.36328125" style="5" customWidth="1"/>
    <col min="14863" max="14863" width="12.453125" style="5" customWidth="1"/>
    <col min="14864" max="14864" width="7.90625" style="5" customWidth="1"/>
    <col min="14865" max="14865" width="4.36328125" style="5" customWidth="1"/>
    <col min="14866" max="14866" width="14.36328125" style="5" customWidth="1"/>
    <col min="14867" max="14867" width="7.453125" style="5" customWidth="1"/>
    <col min="14868" max="14868" width="9.6328125" style="5" customWidth="1"/>
    <col min="14869" max="14869" width="8.90625" style="5" customWidth="1"/>
    <col min="14870" max="14870" width="8" style="5" customWidth="1"/>
    <col min="14871" max="14871" width="4.1796875" style="5" customWidth="1"/>
    <col min="14872" max="14872" width="14.08984375" style="5" customWidth="1"/>
    <col min="14873" max="14873" width="11.453125" style="5" customWidth="1"/>
    <col min="14874" max="14874" width="6.08984375" style="5" customWidth="1"/>
    <col min="14875" max="14875" width="4.08984375" style="5" customWidth="1"/>
    <col min="14876" max="14876" width="8" style="5" customWidth="1"/>
    <col min="14877" max="14877" width="4.08984375" style="5" customWidth="1"/>
    <col min="14878" max="15105" width="8.90625" style="5"/>
    <col min="15106" max="15106" width="5.81640625" style="5" customWidth="1"/>
    <col min="15107" max="15107" width="4.453125" style="5" customWidth="1"/>
    <col min="15108" max="15108" width="4.6328125" style="5" customWidth="1"/>
    <col min="15109" max="15109" width="63.90625" style="5" customWidth="1"/>
    <col min="15110" max="15110" width="16.90625" style="5" customWidth="1"/>
    <col min="15111" max="15111" width="6.81640625" style="5" customWidth="1"/>
    <col min="15112" max="15112" width="4.1796875" style="5" customWidth="1"/>
    <col min="15113" max="15113" width="10.81640625" style="5" customWidth="1"/>
    <col min="15114" max="15114" width="7.36328125" style="5" customWidth="1"/>
    <col min="15115" max="15115" width="5.36328125" style="5" customWidth="1"/>
    <col min="15116" max="15116" width="10.81640625" style="5" customWidth="1"/>
    <col min="15117" max="15117" width="7.36328125" style="5" customWidth="1"/>
    <col min="15118" max="15118" width="4.36328125" style="5" customWidth="1"/>
    <col min="15119" max="15119" width="12.453125" style="5" customWidth="1"/>
    <col min="15120" max="15120" width="7.90625" style="5" customWidth="1"/>
    <col min="15121" max="15121" width="4.36328125" style="5" customWidth="1"/>
    <col min="15122" max="15122" width="14.36328125" style="5" customWidth="1"/>
    <col min="15123" max="15123" width="7.453125" style="5" customWidth="1"/>
    <col min="15124" max="15124" width="9.6328125" style="5" customWidth="1"/>
    <col min="15125" max="15125" width="8.90625" style="5" customWidth="1"/>
    <col min="15126" max="15126" width="8" style="5" customWidth="1"/>
    <col min="15127" max="15127" width="4.1796875" style="5" customWidth="1"/>
    <col min="15128" max="15128" width="14.08984375" style="5" customWidth="1"/>
    <col min="15129" max="15129" width="11.453125" style="5" customWidth="1"/>
    <col min="15130" max="15130" width="6.08984375" style="5" customWidth="1"/>
    <col min="15131" max="15131" width="4.08984375" style="5" customWidth="1"/>
    <col min="15132" max="15132" width="8" style="5" customWidth="1"/>
    <col min="15133" max="15133" width="4.08984375" style="5" customWidth="1"/>
    <col min="15134" max="15361" width="8.90625" style="5"/>
    <col min="15362" max="15362" width="5.81640625" style="5" customWidth="1"/>
    <col min="15363" max="15363" width="4.453125" style="5" customWidth="1"/>
    <col min="15364" max="15364" width="4.6328125" style="5" customWidth="1"/>
    <col min="15365" max="15365" width="63.90625" style="5" customWidth="1"/>
    <col min="15366" max="15366" width="16.90625" style="5" customWidth="1"/>
    <col min="15367" max="15367" width="6.81640625" style="5" customWidth="1"/>
    <col min="15368" max="15368" width="4.1796875" style="5" customWidth="1"/>
    <col min="15369" max="15369" width="10.81640625" style="5" customWidth="1"/>
    <col min="15370" max="15370" width="7.36328125" style="5" customWidth="1"/>
    <col min="15371" max="15371" width="5.36328125" style="5" customWidth="1"/>
    <col min="15372" max="15372" width="10.81640625" style="5" customWidth="1"/>
    <col min="15373" max="15373" width="7.36328125" style="5" customWidth="1"/>
    <col min="15374" max="15374" width="4.36328125" style="5" customWidth="1"/>
    <col min="15375" max="15375" width="12.453125" style="5" customWidth="1"/>
    <col min="15376" max="15376" width="7.90625" style="5" customWidth="1"/>
    <col min="15377" max="15377" width="4.36328125" style="5" customWidth="1"/>
    <col min="15378" max="15378" width="14.36328125" style="5" customWidth="1"/>
    <col min="15379" max="15379" width="7.453125" style="5" customWidth="1"/>
    <col min="15380" max="15380" width="9.6328125" style="5" customWidth="1"/>
    <col min="15381" max="15381" width="8.90625" style="5" customWidth="1"/>
    <col min="15382" max="15382" width="8" style="5" customWidth="1"/>
    <col min="15383" max="15383" width="4.1796875" style="5" customWidth="1"/>
    <col min="15384" max="15384" width="14.08984375" style="5" customWidth="1"/>
    <col min="15385" max="15385" width="11.453125" style="5" customWidth="1"/>
    <col min="15386" max="15386" width="6.08984375" style="5" customWidth="1"/>
    <col min="15387" max="15387" width="4.08984375" style="5" customWidth="1"/>
    <col min="15388" max="15388" width="8" style="5" customWidth="1"/>
    <col min="15389" max="15389" width="4.08984375" style="5" customWidth="1"/>
    <col min="15390" max="15617" width="8.90625" style="5"/>
    <col min="15618" max="15618" width="5.81640625" style="5" customWidth="1"/>
    <col min="15619" max="15619" width="4.453125" style="5" customWidth="1"/>
    <col min="15620" max="15620" width="4.6328125" style="5" customWidth="1"/>
    <col min="15621" max="15621" width="63.90625" style="5" customWidth="1"/>
    <col min="15622" max="15622" width="16.90625" style="5" customWidth="1"/>
    <col min="15623" max="15623" width="6.81640625" style="5" customWidth="1"/>
    <col min="15624" max="15624" width="4.1796875" style="5" customWidth="1"/>
    <col min="15625" max="15625" width="10.81640625" style="5" customWidth="1"/>
    <col min="15626" max="15626" width="7.36328125" style="5" customWidth="1"/>
    <col min="15627" max="15627" width="5.36328125" style="5" customWidth="1"/>
    <col min="15628" max="15628" width="10.81640625" style="5" customWidth="1"/>
    <col min="15629" max="15629" width="7.36328125" style="5" customWidth="1"/>
    <col min="15630" max="15630" width="4.36328125" style="5" customWidth="1"/>
    <col min="15631" max="15631" width="12.453125" style="5" customWidth="1"/>
    <col min="15632" max="15632" width="7.90625" style="5" customWidth="1"/>
    <col min="15633" max="15633" width="4.36328125" style="5" customWidth="1"/>
    <col min="15634" max="15634" width="14.36328125" style="5" customWidth="1"/>
    <col min="15635" max="15635" width="7.453125" style="5" customWidth="1"/>
    <col min="15636" max="15636" width="9.6328125" style="5" customWidth="1"/>
    <col min="15637" max="15637" width="8.90625" style="5" customWidth="1"/>
    <col min="15638" max="15638" width="8" style="5" customWidth="1"/>
    <col min="15639" max="15639" width="4.1796875" style="5" customWidth="1"/>
    <col min="15640" max="15640" width="14.08984375" style="5" customWidth="1"/>
    <col min="15641" max="15641" width="11.453125" style="5" customWidth="1"/>
    <col min="15642" max="15642" width="6.08984375" style="5" customWidth="1"/>
    <col min="15643" max="15643" width="4.08984375" style="5" customWidth="1"/>
    <col min="15644" max="15644" width="8" style="5" customWidth="1"/>
    <col min="15645" max="15645" width="4.08984375" style="5" customWidth="1"/>
    <col min="15646" max="15873" width="8.90625" style="5"/>
    <col min="15874" max="15874" width="5.81640625" style="5" customWidth="1"/>
    <col min="15875" max="15875" width="4.453125" style="5" customWidth="1"/>
    <col min="15876" max="15876" width="4.6328125" style="5" customWidth="1"/>
    <col min="15877" max="15877" width="63.90625" style="5" customWidth="1"/>
    <col min="15878" max="15878" width="16.90625" style="5" customWidth="1"/>
    <col min="15879" max="15879" width="6.81640625" style="5" customWidth="1"/>
    <col min="15880" max="15880" width="4.1796875" style="5" customWidth="1"/>
    <col min="15881" max="15881" width="10.81640625" style="5" customWidth="1"/>
    <col min="15882" max="15882" width="7.36328125" style="5" customWidth="1"/>
    <col min="15883" max="15883" width="5.36328125" style="5" customWidth="1"/>
    <col min="15884" max="15884" width="10.81640625" style="5" customWidth="1"/>
    <col min="15885" max="15885" width="7.36328125" style="5" customWidth="1"/>
    <col min="15886" max="15886" width="4.36328125" style="5" customWidth="1"/>
    <col min="15887" max="15887" width="12.453125" style="5" customWidth="1"/>
    <col min="15888" max="15888" width="7.90625" style="5" customWidth="1"/>
    <col min="15889" max="15889" width="4.36328125" style="5" customWidth="1"/>
    <col min="15890" max="15890" width="14.36328125" style="5" customWidth="1"/>
    <col min="15891" max="15891" width="7.453125" style="5" customWidth="1"/>
    <col min="15892" max="15892" width="9.6328125" style="5" customWidth="1"/>
    <col min="15893" max="15893" width="8.90625" style="5" customWidth="1"/>
    <col min="15894" max="15894" width="8" style="5" customWidth="1"/>
    <col min="15895" max="15895" width="4.1796875" style="5" customWidth="1"/>
    <col min="15896" max="15896" width="14.08984375" style="5" customWidth="1"/>
    <col min="15897" max="15897" width="11.453125" style="5" customWidth="1"/>
    <col min="15898" max="15898" width="6.08984375" style="5" customWidth="1"/>
    <col min="15899" max="15899" width="4.08984375" style="5" customWidth="1"/>
    <col min="15900" max="15900" width="8" style="5" customWidth="1"/>
    <col min="15901" max="15901" width="4.08984375" style="5" customWidth="1"/>
    <col min="15902" max="16129" width="8.90625" style="5"/>
    <col min="16130" max="16130" width="5.81640625" style="5" customWidth="1"/>
    <col min="16131" max="16131" width="4.453125" style="5" customWidth="1"/>
    <col min="16132" max="16132" width="4.6328125" style="5" customWidth="1"/>
    <col min="16133" max="16133" width="63.90625" style="5" customWidth="1"/>
    <col min="16134" max="16134" width="16.90625" style="5" customWidth="1"/>
    <col min="16135" max="16135" width="6.81640625" style="5" customWidth="1"/>
    <col min="16136" max="16136" width="4.1796875" style="5" customWidth="1"/>
    <col min="16137" max="16137" width="10.81640625" style="5" customWidth="1"/>
    <col min="16138" max="16138" width="7.36328125" style="5" customWidth="1"/>
    <col min="16139" max="16139" width="5.36328125" style="5" customWidth="1"/>
    <col min="16140" max="16140" width="10.81640625" style="5" customWidth="1"/>
    <col min="16141" max="16141" width="7.36328125" style="5" customWidth="1"/>
    <col min="16142" max="16142" width="4.36328125" style="5" customWidth="1"/>
    <col min="16143" max="16143" width="12.453125" style="5" customWidth="1"/>
    <col min="16144" max="16144" width="7.90625" style="5" customWidth="1"/>
    <col min="16145" max="16145" width="4.36328125" style="5" customWidth="1"/>
    <col min="16146" max="16146" width="14.36328125" style="5" customWidth="1"/>
    <col min="16147" max="16147" width="7.453125" style="5" customWidth="1"/>
    <col min="16148" max="16148" width="9.6328125" style="5" customWidth="1"/>
    <col min="16149" max="16149" width="8.90625" style="5" customWidth="1"/>
    <col min="16150" max="16150" width="8" style="5" customWidth="1"/>
    <col min="16151" max="16151" width="4.1796875" style="5" customWidth="1"/>
    <col min="16152" max="16152" width="14.08984375" style="5" customWidth="1"/>
    <col min="16153" max="16153" width="11.453125" style="5" customWidth="1"/>
    <col min="16154" max="16154" width="6.08984375" style="5" customWidth="1"/>
    <col min="16155" max="16155" width="4.08984375" style="5" customWidth="1"/>
    <col min="16156" max="16156" width="8" style="5" customWidth="1"/>
    <col min="16157" max="16157" width="4.08984375" style="5" customWidth="1"/>
    <col min="16158" max="16384" width="8.90625" style="5"/>
  </cols>
  <sheetData>
    <row r="1" spans="1:30" ht="37.25" customHeight="1" x14ac:dyDescent="0.4">
      <c r="A1" s="801" t="s">
        <v>172</v>
      </c>
      <c r="B1" s="801"/>
      <c r="C1" s="801"/>
      <c r="D1" s="801"/>
      <c r="E1" s="801"/>
      <c r="F1" s="801"/>
      <c r="G1" s="801"/>
      <c r="H1" s="801"/>
      <c r="I1" s="801"/>
      <c r="J1" s="801"/>
      <c r="K1" s="801"/>
      <c r="L1" s="801"/>
      <c r="M1" s="801"/>
      <c r="N1" s="801"/>
      <c r="O1" s="801"/>
      <c r="P1" s="801"/>
      <c r="Q1" s="801"/>
      <c r="R1" s="801"/>
      <c r="S1" s="801"/>
      <c r="T1" s="801"/>
      <c r="U1" s="801"/>
      <c r="V1" s="801"/>
      <c r="W1" s="801"/>
      <c r="X1" s="801"/>
      <c r="Y1" s="801"/>
      <c r="Z1" s="801"/>
      <c r="AA1" s="801"/>
      <c r="AB1" s="321"/>
      <c r="AC1" s="321"/>
      <c r="AD1" s="321"/>
    </row>
    <row r="2" spans="1:30" ht="20.399999999999999" customHeight="1" x14ac:dyDescent="0.2">
      <c r="A2" s="321"/>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2" t="s">
        <v>173</v>
      </c>
      <c r="AB2" s="323"/>
      <c r="AC2" s="323"/>
      <c r="AD2" s="323"/>
    </row>
    <row r="3" spans="1:30" s="22" customFormat="1" ht="35" customHeight="1" thickBot="1" x14ac:dyDescent="0.25">
      <c r="A3" s="324" t="s">
        <v>235</v>
      </c>
      <c r="B3" s="325"/>
      <c r="C3" s="325"/>
      <c r="D3" s="325"/>
      <c r="E3" s="325"/>
      <c r="F3" s="326"/>
      <c r="G3" s="326"/>
      <c r="H3" s="327"/>
      <c r="I3" s="327"/>
      <c r="J3" s="327"/>
      <c r="K3" s="327"/>
      <c r="L3" s="327"/>
      <c r="M3" s="327"/>
      <c r="N3" s="327"/>
      <c r="O3" s="327"/>
      <c r="P3" s="327"/>
      <c r="Q3" s="327"/>
      <c r="R3" s="327"/>
      <c r="S3" s="327"/>
      <c r="T3" s="327"/>
      <c r="U3" s="327"/>
      <c r="V3" s="326"/>
      <c r="W3" s="326"/>
      <c r="X3" s="326"/>
      <c r="Y3" s="327"/>
      <c r="Z3" s="327"/>
      <c r="AA3" s="328" t="s">
        <v>10</v>
      </c>
      <c r="AB3" s="327"/>
      <c r="AC3" s="327"/>
      <c r="AD3" s="327"/>
    </row>
    <row r="4" spans="1:30" ht="33" customHeight="1" thickTop="1" x14ac:dyDescent="0.2">
      <c r="A4" s="329"/>
      <c r="B4" s="802" t="s">
        <v>20</v>
      </c>
      <c r="C4" s="804" t="s">
        <v>43</v>
      </c>
      <c r="D4" s="804"/>
      <c r="E4" s="818"/>
      <c r="F4" s="819"/>
      <c r="G4" s="819"/>
      <c r="H4" s="819"/>
      <c r="I4" s="819"/>
      <c r="J4" s="819"/>
      <c r="K4" s="819"/>
      <c r="L4" s="819"/>
      <c r="M4" s="819"/>
      <c r="N4" s="819"/>
      <c r="O4" s="819"/>
      <c r="P4" s="819"/>
      <c r="Q4" s="820"/>
      <c r="R4" s="330" t="s">
        <v>44</v>
      </c>
      <c r="S4" s="331"/>
      <c r="T4" s="331"/>
      <c r="U4" s="332"/>
      <c r="V4" s="963"/>
      <c r="W4" s="964"/>
      <c r="X4" s="964"/>
      <c r="Y4" s="964"/>
      <c r="Z4" s="964"/>
      <c r="AA4" s="965"/>
      <c r="AB4" s="321"/>
      <c r="AC4" s="321"/>
      <c r="AD4" s="321"/>
    </row>
    <row r="5" spans="1:30" ht="33" customHeight="1" thickBot="1" x14ac:dyDescent="0.25">
      <c r="A5" s="321"/>
      <c r="B5" s="803"/>
      <c r="C5" s="805"/>
      <c r="D5" s="805"/>
      <c r="E5" s="821"/>
      <c r="F5" s="822"/>
      <c r="G5" s="822"/>
      <c r="H5" s="822"/>
      <c r="I5" s="822"/>
      <c r="J5" s="822"/>
      <c r="K5" s="822"/>
      <c r="L5" s="822"/>
      <c r="M5" s="822"/>
      <c r="N5" s="822"/>
      <c r="O5" s="822"/>
      <c r="P5" s="822"/>
      <c r="Q5" s="823"/>
      <c r="R5" s="333" t="s">
        <v>12</v>
      </c>
      <c r="S5" s="334"/>
      <c r="T5" s="334"/>
      <c r="U5" s="335"/>
      <c r="V5" s="966"/>
      <c r="W5" s="967"/>
      <c r="X5" s="967"/>
      <c r="Y5" s="967"/>
      <c r="Z5" s="967"/>
      <c r="AA5" s="968"/>
      <c r="AB5" s="321"/>
      <c r="AC5" s="321"/>
      <c r="AD5" s="321"/>
    </row>
    <row r="6" spans="1:30" ht="52.75" customHeight="1" thickTop="1" thickBot="1" x14ac:dyDescent="0.25">
      <c r="A6" s="321"/>
      <c r="B6" s="336" t="s">
        <v>23</v>
      </c>
      <c r="C6" s="337" t="s">
        <v>59</v>
      </c>
      <c r="D6" s="337"/>
      <c r="E6" s="338"/>
      <c r="F6" s="338"/>
      <c r="G6" s="339"/>
      <c r="H6" s="339"/>
      <c r="I6" s="340"/>
      <c r="J6" s="340"/>
      <c r="K6" s="806" t="s">
        <v>60</v>
      </c>
      <c r="L6" s="807"/>
      <c r="M6" s="807"/>
      <c r="N6" s="807"/>
      <c r="O6" s="807"/>
      <c r="P6" s="807"/>
      <c r="Q6" s="807"/>
      <c r="R6" s="807"/>
      <c r="S6" s="807"/>
      <c r="T6" s="807"/>
      <c r="U6" s="807"/>
      <c r="V6" s="807"/>
      <c r="W6" s="807"/>
      <c r="X6" s="807"/>
      <c r="Y6" s="807"/>
      <c r="Z6" s="341"/>
      <c r="AA6" s="411"/>
      <c r="AB6" s="321"/>
      <c r="AC6" s="321"/>
      <c r="AD6" s="321"/>
    </row>
    <row r="7" spans="1:30" ht="52.75" customHeight="1" thickTop="1" thickBot="1" x14ac:dyDescent="0.25">
      <c r="A7" s="321"/>
      <c r="B7" s="808" t="s">
        <v>25</v>
      </c>
      <c r="C7" s="810" t="s">
        <v>234</v>
      </c>
      <c r="D7" s="810"/>
      <c r="E7" s="810"/>
      <c r="F7" s="811"/>
      <c r="G7" s="814" t="s">
        <v>13</v>
      </c>
      <c r="H7" s="815"/>
      <c r="I7" s="815"/>
      <c r="J7" s="816"/>
      <c r="K7" s="814" t="s">
        <v>233</v>
      </c>
      <c r="L7" s="815"/>
      <c r="M7" s="815"/>
      <c r="N7" s="815"/>
      <c r="O7" s="815"/>
      <c r="P7" s="815"/>
      <c r="Q7" s="815"/>
      <c r="R7" s="824" t="s">
        <v>14</v>
      </c>
      <c r="S7" s="825"/>
      <c r="T7" s="825"/>
      <c r="U7" s="825"/>
      <c r="V7" s="826"/>
      <c r="W7" s="815" t="s">
        <v>15</v>
      </c>
      <c r="X7" s="815"/>
      <c r="Y7" s="815"/>
      <c r="Z7" s="815"/>
      <c r="AA7" s="827"/>
      <c r="AB7" s="321"/>
      <c r="AC7" s="321"/>
      <c r="AD7" s="321"/>
    </row>
    <row r="8" spans="1:30" ht="47.4" customHeight="1" thickBot="1" x14ac:dyDescent="0.25">
      <c r="A8" s="321"/>
      <c r="B8" s="809"/>
      <c r="C8" s="812"/>
      <c r="D8" s="812"/>
      <c r="E8" s="812"/>
      <c r="F8" s="813"/>
      <c r="G8" s="828"/>
      <c r="H8" s="829"/>
      <c r="I8" s="829"/>
      <c r="J8" s="342" t="s">
        <v>16</v>
      </c>
      <c r="K8" s="828"/>
      <c r="L8" s="829"/>
      <c r="M8" s="829"/>
      <c r="N8" s="829"/>
      <c r="O8" s="829"/>
      <c r="P8" s="829"/>
      <c r="Q8" s="342" t="s">
        <v>16</v>
      </c>
      <c r="R8" s="828"/>
      <c r="S8" s="829"/>
      <c r="T8" s="829"/>
      <c r="U8" s="829"/>
      <c r="V8" s="343" t="s">
        <v>16</v>
      </c>
      <c r="W8" s="830">
        <f>G8+K8+R8</f>
        <v>0</v>
      </c>
      <c r="X8" s="831"/>
      <c r="Y8" s="831"/>
      <c r="Z8" s="831"/>
      <c r="AA8" s="344" t="s">
        <v>16</v>
      </c>
      <c r="AB8" s="321"/>
      <c r="AC8" s="321"/>
      <c r="AD8" s="321"/>
    </row>
    <row r="9" spans="1:30" s="22" customFormat="1" ht="24.65" customHeight="1" thickTop="1" x14ac:dyDescent="0.2">
      <c r="A9" s="327"/>
      <c r="B9" s="345" t="s">
        <v>67</v>
      </c>
      <c r="C9" s="346"/>
      <c r="D9" s="346"/>
      <c r="E9" s="346"/>
      <c r="F9" s="347"/>
      <c r="G9" s="347"/>
      <c r="H9" s="347"/>
      <c r="I9" s="348"/>
      <c r="J9" s="348"/>
      <c r="K9" s="348"/>
      <c r="L9" s="348" t="s">
        <v>17</v>
      </c>
      <c r="M9" s="349"/>
      <c r="N9" s="327"/>
      <c r="O9" s="327"/>
      <c r="P9" s="327"/>
      <c r="Q9" s="327"/>
      <c r="R9" s="327"/>
      <c r="S9" s="327"/>
      <c r="T9" s="327"/>
      <c r="U9" s="327"/>
      <c r="V9" s="327"/>
      <c r="W9" s="327"/>
      <c r="X9" s="327"/>
      <c r="Y9" s="327"/>
      <c r="Z9" s="327"/>
      <c r="AA9" s="327"/>
      <c r="AB9" s="327"/>
      <c r="AC9" s="327"/>
      <c r="AD9" s="327"/>
    </row>
    <row r="10" spans="1:30" s="20" customFormat="1" ht="20" customHeight="1" x14ac:dyDescent="0.2">
      <c r="A10" s="350"/>
      <c r="B10" s="351"/>
      <c r="C10" s="352"/>
      <c r="D10" s="352"/>
      <c r="E10" s="352"/>
      <c r="F10" s="353"/>
      <c r="G10" s="353"/>
      <c r="H10" s="354"/>
      <c r="I10" s="354"/>
      <c r="J10" s="354"/>
      <c r="K10" s="354"/>
      <c r="L10" s="354"/>
      <c r="M10" s="354"/>
      <c r="N10" s="350"/>
      <c r="O10" s="350"/>
      <c r="P10" s="350"/>
      <c r="Q10" s="350"/>
      <c r="R10" s="350"/>
      <c r="S10" s="350"/>
      <c r="T10" s="350"/>
      <c r="U10" s="350"/>
      <c r="V10" s="350"/>
      <c r="W10" s="350"/>
      <c r="X10" s="350"/>
      <c r="Y10" s="350"/>
      <c r="Z10" s="350"/>
      <c r="AA10" s="350"/>
      <c r="AB10" s="350"/>
      <c r="AC10" s="350"/>
      <c r="AD10" s="350"/>
    </row>
    <row r="11" spans="1:30" s="313" customFormat="1" ht="35" customHeight="1" thickBot="1" x14ac:dyDescent="0.25">
      <c r="A11" s="324" t="s">
        <v>175</v>
      </c>
      <c r="B11" s="325"/>
      <c r="C11" s="325"/>
      <c r="D11" s="325"/>
      <c r="E11" s="325"/>
      <c r="F11" s="325"/>
      <c r="G11" s="325"/>
      <c r="H11" s="325"/>
      <c r="I11" s="325"/>
      <c r="J11" s="325"/>
      <c r="K11" s="325"/>
      <c r="L11" s="355"/>
      <c r="M11" s="324" t="s">
        <v>232</v>
      </c>
      <c r="N11" s="356"/>
      <c r="O11" s="356"/>
      <c r="P11" s="356"/>
      <c r="Q11" s="356"/>
      <c r="R11" s="356"/>
      <c r="S11" s="356"/>
      <c r="T11" s="356"/>
      <c r="U11" s="356"/>
      <c r="V11" s="356"/>
      <c r="W11" s="356"/>
      <c r="X11" s="357"/>
      <c r="Y11" s="357"/>
      <c r="Z11" s="357"/>
      <c r="AA11" s="325"/>
      <c r="AB11" s="325"/>
      <c r="AC11" s="325"/>
      <c r="AD11" s="325"/>
    </row>
    <row r="12" spans="1:30" s="22" customFormat="1" ht="35" customHeight="1" thickTop="1" x14ac:dyDescent="0.2">
      <c r="A12" s="358"/>
      <c r="B12" s="782" t="s">
        <v>20</v>
      </c>
      <c r="C12" s="795" t="s">
        <v>161</v>
      </c>
      <c r="D12" s="795"/>
      <c r="E12" s="795"/>
      <c r="F12" s="834"/>
      <c r="G12" s="422" t="s">
        <v>18</v>
      </c>
      <c r="H12" s="839"/>
      <c r="I12" s="839"/>
      <c r="J12" s="839"/>
      <c r="K12" s="359" t="s">
        <v>19</v>
      </c>
      <c r="L12" s="327"/>
      <c r="M12" s="327"/>
      <c r="N12" s="360" t="s">
        <v>20</v>
      </c>
      <c r="O12" s="795" t="s">
        <v>231</v>
      </c>
      <c r="P12" s="795"/>
      <c r="Q12" s="795"/>
      <c r="R12" s="795"/>
      <c r="S12" s="795"/>
      <c r="T12" s="795"/>
      <c r="U12" s="795"/>
      <c r="V12" s="795"/>
      <c r="W12" s="795"/>
      <c r="X12" s="795"/>
      <c r="Y12" s="817"/>
      <c r="Z12" s="427"/>
      <c r="AA12" s="361" t="s">
        <v>21</v>
      </c>
      <c r="AB12" s="327"/>
      <c r="AC12" s="327"/>
      <c r="AD12" s="327"/>
    </row>
    <row r="13" spans="1:30" s="22" customFormat="1" ht="35" customHeight="1" x14ac:dyDescent="0.2">
      <c r="A13" s="358"/>
      <c r="B13" s="832"/>
      <c r="C13" s="835"/>
      <c r="D13" s="835"/>
      <c r="E13" s="835"/>
      <c r="F13" s="836"/>
      <c r="G13" s="423" t="s">
        <v>22</v>
      </c>
      <c r="H13" s="859"/>
      <c r="I13" s="859"/>
      <c r="J13" s="859"/>
      <c r="K13" s="362" t="s">
        <v>19</v>
      </c>
      <c r="L13" s="327"/>
      <c r="M13" s="327"/>
      <c r="N13" s="841" t="s">
        <v>23</v>
      </c>
      <c r="O13" s="861" t="s">
        <v>230</v>
      </c>
      <c r="P13" s="861"/>
      <c r="Q13" s="861"/>
      <c r="R13" s="861"/>
      <c r="S13" s="861"/>
      <c r="T13" s="861"/>
      <c r="U13" s="861"/>
      <c r="V13" s="861"/>
      <c r="W13" s="862"/>
      <c r="X13" s="862"/>
      <c r="Y13" s="863"/>
      <c r="Z13" s="866"/>
      <c r="AA13" s="847" t="s">
        <v>21</v>
      </c>
      <c r="AB13" s="327"/>
      <c r="AC13" s="327"/>
      <c r="AD13" s="327"/>
    </row>
    <row r="14" spans="1:30" s="22" customFormat="1" ht="35" customHeight="1" thickBot="1" x14ac:dyDescent="0.25">
      <c r="A14" s="358"/>
      <c r="B14" s="832"/>
      <c r="C14" s="835"/>
      <c r="D14" s="835"/>
      <c r="E14" s="835"/>
      <c r="F14" s="836"/>
      <c r="G14" s="424" t="s">
        <v>24</v>
      </c>
      <c r="H14" s="849"/>
      <c r="I14" s="849"/>
      <c r="J14" s="849"/>
      <c r="K14" s="363" t="s">
        <v>19</v>
      </c>
      <c r="L14" s="327"/>
      <c r="M14" s="327"/>
      <c r="N14" s="860"/>
      <c r="O14" s="796"/>
      <c r="P14" s="796"/>
      <c r="Q14" s="796"/>
      <c r="R14" s="796"/>
      <c r="S14" s="796"/>
      <c r="T14" s="796"/>
      <c r="U14" s="796"/>
      <c r="V14" s="796"/>
      <c r="W14" s="864"/>
      <c r="X14" s="864"/>
      <c r="Y14" s="865"/>
      <c r="Z14" s="867"/>
      <c r="AA14" s="848"/>
      <c r="AB14" s="327"/>
      <c r="AC14" s="327"/>
      <c r="AD14" s="327"/>
    </row>
    <row r="15" spans="1:30" s="22" customFormat="1" ht="35" customHeight="1" thickTop="1" thickBot="1" x14ac:dyDescent="0.25">
      <c r="A15" s="358"/>
      <c r="B15" s="833"/>
      <c r="C15" s="837"/>
      <c r="D15" s="837"/>
      <c r="E15" s="837"/>
      <c r="F15" s="838"/>
      <c r="G15" s="425" t="s">
        <v>27</v>
      </c>
      <c r="H15" s="850">
        <f>H12+H13+H14</f>
        <v>0</v>
      </c>
      <c r="I15" s="850"/>
      <c r="J15" s="850"/>
      <c r="K15" s="364" t="s">
        <v>19</v>
      </c>
      <c r="L15" s="327"/>
      <c r="M15" s="327"/>
      <c r="N15" s="851" t="s">
        <v>25</v>
      </c>
      <c r="O15" s="835" t="s">
        <v>46</v>
      </c>
      <c r="P15" s="835"/>
      <c r="Q15" s="835"/>
      <c r="R15" s="835"/>
      <c r="S15" s="835"/>
      <c r="T15" s="835"/>
      <c r="U15" s="835"/>
      <c r="V15" s="852"/>
      <c r="W15" s="365" t="s">
        <v>26</v>
      </c>
      <c r="X15" s="366"/>
      <c r="Y15" s="367"/>
      <c r="Z15" s="428"/>
      <c r="AA15" s="368" t="s">
        <v>21</v>
      </c>
      <c r="AB15" s="327"/>
      <c r="AC15" s="327"/>
      <c r="AD15" s="327"/>
    </row>
    <row r="16" spans="1:30" s="22" customFormat="1" ht="35" customHeight="1" thickBot="1" x14ac:dyDescent="0.25">
      <c r="A16" s="358"/>
      <c r="B16" s="896" t="s">
        <v>23</v>
      </c>
      <c r="C16" s="856" t="s">
        <v>162</v>
      </c>
      <c r="D16" s="856"/>
      <c r="E16" s="856"/>
      <c r="F16" s="857"/>
      <c r="G16" s="426" t="s">
        <v>22</v>
      </c>
      <c r="H16" s="858"/>
      <c r="I16" s="858"/>
      <c r="J16" s="858"/>
      <c r="K16" s="369" t="s">
        <v>19</v>
      </c>
      <c r="L16" s="327"/>
      <c r="M16" s="327"/>
      <c r="N16" s="803"/>
      <c r="O16" s="853"/>
      <c r="P16" s="853"/>
      <c r="Q16" s="853"/>
      <c r="R16" s="853"/>
      <c r="S16" s="853"/>
      <c r="T16" s="853"/>
      <c r="U16" s="853"/>
      <c r="V16" s="854"/>
      <c r="W16" s="370" t="s">
        <v>40</v>
      </c>
      <c r="X16" s="371"/>
      <c r="Y16" s="372"/>
      <c r="Z16" s="429"/>
      <c r="AA16" s="373" t="s">
        <v>21</v>
      </c>
      <c r="AB16" s="327"/>
      <c r="AC16" s="327"/>
      <c r="AD16" s="327"/>
    </row>
    <row r="17" spans="1:49" s="22" customFormat="1" ht="35" customHeight="1" thickTop="1" thickBot="1" x14ac:dyDescent="0.25">
      <c r="A17" s="358"/>
      <c r="B17" s="832"/>
      <c r="C17" s="835"/>
      <c r="D17" s="835"/>
      <c r="E17" s="835"/>
      <c r="F17" s="836"/>
      <c r="G17" s="424" t="s">
        <v>24</v>
      </c>
      <c r="H17" s="849"/>
      <c r="I17" s="849"/>
      <c r="J17" s="849"/>
      <c r="K17" s="363" t="s">
        <v>19</v>
      </c>
      <c r="L17" s="327"/>
      <c r="M17" s="327"/>
      <c r="N17" s="794" t="s">
        <v>69</v>
      </c>
      <c r="O17" s="794"/>
      <c r="P17" s="794"/>
      <c r="Q17" s="794"/>
      <c r="R17" s="794"/>
      <c r="S17" s="794"/>
      <c r="T17" s="794"/>
      <c r="U17" s="794"/>
      <c r="V17" s="794"/>
      <c r="W17" s="794"/>
      <c r="X17" s="794"/>
      <c r="Y17" s="794"/>
      <c r="Z17" s="794"/>
      <c r="AA17" s="794"/>
      <c r="AB17" s="794"/>
      <c r="AC17" s="794"/>
      <c r="AD17" s="794"/>
    </row>
    <row r="18" spans="1:49" s="22" customFormat="1" ht="35" customHeight="1" thickTop="1" thickBot="1" x14ac:dyDescent="0.25">
      <c r="A18" s="358"/>
      <c r="B18" s="832"/>
      <c r="C18" s="835"/>
      <c r="D18" s="835"/>
      <c r="E18" s="835"/>
      <c r="F18" s="836"/>
      <c r="G18" s="425" t="s">
        <v>27</v>
      </c>
      <c r="H18" s="840">
        <f>H16+H17</f>
        <v>0</v>
      </c>
      <c r="I18" s="840"/>
      <c r="J18" s="840"/>
      <c r="K18" s="374" t="s">
        <v>19</v>
      </c>
      <c r="L18" s="327"/>
      <c r="M18" s="327"/>
      <c r="N18" s="846" t="s">
        <v>229</v>
      </c>
      <c r="O18" s="846"/>
      <c r="P18" s="846"/>
      <c r="Q18" s="846"/>
      <c r="R18" s="846"/>
      <c r="S18" s="846"/>
      <c r="T18" s="846"/>
      <c r="U18" s="846"/>
      <c r="V18" s="846"/>
      <c r="W18" s="846"/>
      <c r="X18" s="846"/>
      <c r="Y18" s="846"/>
      <c r="Z18" s="846"/>
      <c r="AA18" s="846"/>
      <c r="AB18" s="327"/>
      <c r="AC18" s="327"/>
      <c r="AD18" s="327"/>
    </row>
    <row r="19" spans="1:49" s="22" customFormat="1" ht="20" customHeight="1" thickTop="1" x14ac:dyDescent="0.2">
      <c r="A19" s="358"/>
      <c r="B19" s="782" t="s">
        <v>25</v>
      </c>
      <c r="C19" s="784" t="s">
        <v>228</v>
      </c>
      <c r="D19" s="784"/>
      <c r="E19" s="784"/>
      <c r="F19" s="785"/>
      <c r="G19" s="790"/>
      <c r="H19" s="790"/>
      <c r="I19" s="790"/>
      <c r="J19" s="790"/>
      <c r="K19" s="788" t="s">
        <v>19</v>
      </c>
      <c r="L19" s="327"/>
      <c r="M19" s="327"/>
      <c r="N19" s="846"/>
      <c r="O19" s="846"/>
      <c r="P19" s="846"/>
      <c r="Q19" s="846"/>
      <c r="R19" s="846"/>
      <c r="S19" s="846"/>
      <c r="T19" s="846"/>
      <c r="U19" s="846"/>
      <c r="V19" s="846"/>
      <c r="W19" s="846"/>
      <c r="X19" s="846"/>
      <c r="Y19" s="846"/>
      <c r="Z19" s="846"/>
      <c r="AA19" s="846"/>
      <c r="AB19" s="375"/>
      <c r="AC19" s="327"/>
      <c r="AD19" s="327"/>
      <c r="AU19" s="80"/>
      <c r="AV19" s="80"/>
      <c r="AW19" s="80"/>
    </row>
    <row r="20" spans="1:49" s="22" customFormat="1" ht="33" customHeight="1" thickBot="1" x14ac:dyDescent="0.25">
      <c r="A20" s="376"/>
      <c r="B20" s="783"/>
      <c r="C20" s="786"/>
      <c r="D20" s="786"/>
      <c r="E20" s="786"/>
      <c r="F20" s="787"/>
      <c r="G20" s="791"/>
      <c r="H20" s="791"/>
      <c r="I20" s="791"/>
      <c r="J20" s="791"/>
      <c r="K20" s="789"/>
      <c r="L20" s="377"/>
      <c r="M20" s="377"/>
      <c r="N20" s="378"/>
      <c r="O20" s="378"/>
      <c r="P20" s="378"/>
      <c r="Q20" s="378"/>
      <c r="R20" s="378"/>
      <c r="S20" s="378"/>
      <c r="T20" s="378"/>
      <c r="U20" s="378"/>
      <c r="V20" s="378"/>
      <c r="W20" s="378"/>
      <c r="X20" s="378"/>
      <c r="Y20" s="378"/>
      <c r="Z20" s="378"/>
      <c r="AA20" s="378"/>
      <c r="AB20" s="327"/>
      <c r="AC20" s="327"/>
      <c r="AD20" s="327"/>
    </row>
    <row r="21" spans="1:49" s="22" customFormat="1" ht="34.75" customHeight="1" thickTop="1" x14ac:dyDescent="0.2">
      <c r="A21" s="376"/>
      <c r="B21" s="784" t="s">
        <v>68</v>
      </c>
      <c r="C21" s="784"/>
      <c r="D21" s="784"/>
      <c r="E21" s="784"/>
      <c r="F21" s="784"/>
      <c r="G21" s="784"/>
      <c r="H21" s="784"/>
      <c r="I21" s="784"/>
      <c r="J21" s="784"/>
      <c r="K21" s="784"/>
      <c r="L21" s="377"/>
      <c r="M21" s="377"/>
      <c r="N21" s="327"/>
      <c r="O21" s="327"/>
      <c r="P21" s="327"/>
      <c r="Q21" s="327"/>
      <c r="R21" s="327"/>
      <c r="S21" s="327"/>
      <c r="T21" s="327"/>
      <c r="U21" s="327"/>
      <c r="V21" s="327"/>
      <c r="W21" s="327"/>
      <c r="X21" s="327"/>
      <c r="Y21" s="327"/>
      <c r="Z21" s="327"/>
      <c r="AA21" s="327"/>
      <c r="AB21" s="327"/>
      <c r="AC21" s="327"/>
      <c r="AD21" s="327"/>
    </row>
    <row r="22" spans="1:49" s="22" customFormat="1" ht="24" customHeight="1" x14ac:dyDescent="0.2">
      <c r="A22" s="376"/>
      <c r="B22" s="379"/>
      <c r="C22" s="379"/>
      <c r="D22" s="379"/>
      <c r="E22" s="379"/>
      <c r="F22" s="379"/>
      <c r="G22" s="379"/>
      <c r="H22" s="379"/>
      <c r="I22" s="379"/>
      <c r="J22" s="379"/>
      <c r="K22" s="379"/>
      <c r="L22" s="377"/>
      <c r="M22" s="377"/>
      <c r="N22" s="327"/>
      <c r="O22" s="327"/>
      <c r="P22" s="327"/>
      <c r="Q22" s="327"/>
      <c r="R22" s="327"/>
      <c r="S22" s="327"/>
      <c r="T22" s="327"/>
      <c r="U22" s="327"/>
      <c r="V22" s="327"/>
      <c r="W22" s="327"/>
      <c r="X22" s="327"/>
      <c r="Y22" s="327"/>
      <c r="Z22" s="327"/>
      <c r="AA22" s="327"/>
      <c r="AB22" s="327"/>
      <c r="AC22" s="327"/>
      <c r="AD22" s="327"/>
    </row>
    <row r="23" spans="1:49" s="22" customFormat="1" ht="35" customHeight="1" thickBot="1" x14ac:dyDescent="0.25">
      <c r="A23" s="324" t="s">
        <v>227</v>
      </c>
      <c r="B23" s="324"/>
      <c r="C23" s="324"/>
      <c r="D23" s="324"/>
      <c r="E23" s="324"/>
      <c r="F23" s="324"/>
      <c r="G23" s="324"/>
      <c r="H23" s="324"/>
      <c r="I23" s="324"/>
      <c r="J23" s="324"/>
      <c r="K23" s="324"/>
      <c r="L23" s="327"/>
      <c r="M23" s="355" t="s">
        <v>178</v>
      </c>
      <c r="N23" s="353"/>
      <c r="O23" s="353"/>
      <c r="P23" s="353"/>
      <c r="Q23" s="353"/>
      <c r="R23" s="353"/>
      <c r="S23" s="353"/>
      <c r="T23" s="353"/>
      <c r="U23" s="327"/>
      <c r="V23" s="327"/>
      <c r="W23" s="327"/>
      <c r="X23" s="380"/>
      <c r="Y23" s="380"/>
      <c r="Z23" s="380"/>
      <c r="AA23" s="380"/>
      <c r="AB23" s="327"/>
      <c r="AC23" s="327"/>
      <c r="AD23" s="327"/>
    </row>
    <row r="24" spans="1:49" s="22" customFormat="1" ht="50" customHeight="1" thickTop="1" x14ac:dyDescent="0.2">
      <c r="A24" s="327"/>
      <c r="B24" s="381" t="s">
        <v>20</v>
      </c>
      <c r="C24" s="382" t="s">
        <v>47</v>
      </c>
      <c r="D24" s="382"/>
      <c r="E24" s="382"/>
      <c r="F24" s="383"/>
      <c r="G24" s="383"/>
      <c r="H24" s="384"/>
      <c r="I24" s="969"/>
      <c r="J24" s="970"/>
      <c r="K24" s="385" t="s">
        <v>0</v>
      </c>
      <c r="L24" s="327"/>
      <c r="M24" s="355"/>
      <c r="N24" s="792" t="s">
        <v>41</v>
      </c>
      <c r="O24" s="795" t="s">
        <v>226</v>
      </c>
      <c r="P24" s="795"/>
      <c r="Q24" s="795"/>
      <c r="R24" s="795"/>
      <c r="S24" s="795"/>
      <c r="T24" s="795"/>
      <c r="U24" s="795"/>
      <c r="V24" s="795"/>
      <c r="W24" s="795"/>
      <c r="X24" s="798"/>
      <c r="Y24" s="790"/>
      <c r="Z24" s="855" t="s">
        <v>165</v>
      </c>
      <c r="AA24" s="380"/>
      <c r="AB24" s="327"/>
      <c r="AC24" s="327"/>
      <c r="AD24" s="327"/>
    </row>
    <row r="25" spans="1:49" s="22" customFormat="1" ht="50" customHeight="1" x14ac:dyDescent="0.2">
      <c r="A25" s="327"/>
      <c r="B25" s="841" t="s">
        <v>23</v>
      </c>
      <c r="C25" s="842" t="s">
        <v>52</v>
      </c>
      <c r="D25" s="842"/>
      <c r="E25" s="842"/>
      <c r="F25" s="843"/>
      <c r="G25" s="386" t="s">
        <v>28</v>
      </c>
      <c r="H25" s="387"/>
      <c r="I25" s="971"/>
      <c r="J25" s="972"/>
      <c r="K25" s="388" t="s">
        <v>0</v>
      </c>
      <c r="L25" s="327"/>
      <c r="M25" s="355"/>
      <c r="N25" s="793"/>
      <c r="O25" s="796"/>
      <c r="P25" s="796"/>
      <c r="Q25" s="796"/>
      <c r="R25" s="796"/>
      <c r="S25" s="796"/>
      <c r="T25" s="796"/>
      <c r="U25" s="796"/>
      <c r="V25" s="796"/>
      <c r="W25" s="796"/>
      <c r="X25" s="799"/>
      <c r="Y25" s="800"/>
      <c r="Z25" s="848"/>
      <c r="AA25" s="380"/>
      <c r="AB25" s="327"/>
      <c r="AC25" s="327"/>
      <c r="AD25" s="327"/>
    </row>
    <row r="26" spans="1:49" s="22" customFormat="1" ht="50" customHeight="1" thickBot="1" x14ac:dyDescent="0.25">
      <c r="A26" s="389"/>
      <c r="B26" s="803"/>
      <c r="C26" s="844"/>
      <c r="D26" s="844"/>
      <c r="E26" s="844"/>
      <c r="F26" s="845"/>
      <c r="G26" s="390" t="s">
        <v>225</v>
      </c>
      <c r="H26" s="391"/>
      <c r="I26" s="973"/>
      <c r="J26" s="974"/>
      <c r="K26" s="392" t="s">
        <v>0</v>
      </c>
      <c r="L26" s="327"/>
      <c r="M26" s="355"/>
      <c r="N26" s="393" t="s">
        <v>42</v>
      </c>
      <c r="O26" s="797" t="s">
        <v>224</v>
      </c>
      <c r="P26" s="797"/>
      <c r="Q26" s="797"/>
      <c r="R26" s="797"/>
      <c r="S26" s="797"/>
      <c r="T26" s="797"/>
      <c r="U26" s="797"/>
      <c r="V26" s="797"/>
      <c r="W26" s="797"/>
      <c r="X26" s="975"/>
      <c r="Y26" s="976"/>
      <c r="Z26" s="394" t="s">
        <v>165</v>
      </c>
      <c r="AA26" s="380"/>
      <c r="AB26" s="327"/>
      <c r="AC26" s="327"/>
      <c r="AD26" s="327"/>
    </row>
    <row r="27" spans="1:49" s="22" customFormat="1" ht="8.4" customHeight="1" thickTop="1" x14ac:dyDescent="0.2">
      <c r="A27" s="389"/>
      <c r="B27" s="784" t="s">
        <v>183</v>
      </c>
      <c r="C27" s="784"/>
      <c r="D27" s="784"/>
      <c r="E27" s="784"/>
      <c r="F27" s="784"/>
      <c r="G27" s="784"/>
      <c r="H27" s="784"/>
      <c r="I27" s="784"/>
      <c r="J27" s="784"/>
      <c r="K27" s="784"/>
      <c r="L27" s="327"/>
      <c r="M27" s="355"/>
      <c r="N27" s="794" t="s">
        <v>166</v>
      </c>
      <c r="O27" s="794"/>
      <c r="P27" s="794"/>
      <c r="Q27" s="794"/>
      <c r="R27" s="794"/>
      <c r="S27" s="794"/>
      <c r="T27" s="794"/>
      <c r="U27" s="794"/>
      <c r="V27" s="794"/>
      <c r="W27" s="794"/>
      <c r="X27" s="794"/>
      <c r="Y27" s="794"/>
      <c r="Z27" s="794"/>
      <c r="AA27" s="794"/>
      <c r="AB27" s="327"/>
      <c r="AC27" s="327"/>
      <c r="AD27" s="327"/>
    </row>
    <row r="28" spans="1:49" s="22" customFormat="1" ht="19.75" customHeight="1" x14ac:dyDescent="0.2">
      <c r="A28" s="389"/>
      <c r="B28" s="794"/>
      <c r="C28" s="794"/>
      <c r="D28" s="794"/>
      <c r="E28" s="794"/>
      <c r="F28" s="794"/>
      <c r="G28" s="794"/>
      <c r="H28" s="794"/>
      <c r="I28" s="794"/>
      <c r="J28" s="794"/>
      <c r="K28" s="794"/>
      <c r="L28" s="327"/>
      <c r="M28" s="327"/>
      <c r="N28" s="794"/>
      <c r="O28" s="794"/>
      <c r="P28" s="794"/>
      <c r="Q28" s="794"/>
      <c r="R28" s="794"/>
      <c r="S28" s="794"/>
      <c r="T28" s="794"/>
      <c r="U28" s="794"/>
      <c r="V28" s="794"/>
      <c r="W28" s="794"/>
      <c r="X28" s="794"/>
      <c r="Y28" s="794"/>
      <c r="Z28" s="794"/>
      <c r="AA28" s="794"/>
      <c r="AB28" s="327"/>
      <c r="AC28" s="327"/>
      <c r="AD28" s="327"/>
    </row>
    <row r="29" spans="1:49" s="22" customFormat="1" ht="34.75" customHeight="1" x14ac:dyDescent="0.2">
      <c r="A29" s="327"/>
      <c r="B29" s="794"/>
      <c r="C29" s="794"/>
      <c r="D29" s="794"/>
      <c r="E29" s="794"/>
      <c r="F29" s="794"/>
      <c r="G29" s="794"/>
      <c r="H29" s="794"/>
      <c r="I29" s="794"/>
      <c r="J29" s="794"/>
      <c r="K29" s="794"/>
      <c r="L29" s="327"/>
      <c r="M29" s="327"/>
      <c r="N29" s="794"/>
      <c r="O29" s="794"/>
      <c r="P29" s="794"/>
      <c r="Q29" s="794"/>
      <c r="R29" s="794"/>
      <c r="S29" s="794"/>
      <c r="T29" s="794"/>
      <c r="U29" s="794"/>
      <c r="V29" s="794"/>
      <c r="W29" s="794"/>
      <c r="X29" s="794"/>
      <c r="Y29" s="794"/>
      <c r="Z29" s="794"/>
      <c r="AA29" s="794"/>
      <c r="AB29" s="327"/>
      <c r="AC29" s="327"/>
      <c r="AD29" s="327"/>
    </row>
    <row r="30" spans="1:49" s="22" customFormat="1" ht="35" customHeight="1" thickBot="1" x14ac:dyDescent="0.25">
      <c r="A30" s="324" t="s">
        <v>184</v>
      </c>
      <c r="B30" s="327"/>
      <c r="C30" s="327"/>
      <c r="D30" s="327"/>
      <c r="E30" s="327"/>
      <c r="F30" s="395"/>
      <c r="G30" s="395"/>
      <c r="H30" s="395"/>
      <c r="I30" s="395"/>
      <c r="J30" s="395"/>
      <c r="K30" s="395"/>
      <c r="L30" s="395"/>
      <c r="M30" s="395"/>
      <c r="N30" s="781"/>
      <c r="O30" s="781"/>
      <c r="P30" s="781"/>
      <c r="Q30" s="781"/>
      <c r="R30" s="781"/>
      <c r="S30" s="781"/>
      <c r="T30" s="781"/>
      <c r="U30" s="781"/>
      <c r="V30" s="781"/>
      <c r="W30" s="781"/>
      <c r="X30" s="781"/>
      <c r="Y30" s="781"/>
      <c r="Z30" s="781"/>
      <c r="AA30" s="781"/>
      <c r="AB30" s="327"/>
      <c r="AC30" s="327"/>
      <c r="AD30" s="327"/>
    </row>
    <row r="31" spans="1:49" s="22" customFormat="1" ht="28.25" customHeight="1" thickTop="1" x14ac:dyDescent="0.2">
      <c r="A31" s="321"/>
      <c r="B31" s="901"/>
      <c r="C31" s="902"/>
      <c r="D31" s="902"/>
      <c r="E31" s="902"/>
      <c r="F31" s="903"/>
      <c r="G31" s="910" t="s">
        <v>29</v>
      </c>
      <c r="H31" s="911"/>
      <c r="I31" s="911"/>
      <c r="J31" s="911"/>
      <c r="K31" s="912"/>
      <c r="L31" s="913" t="s">
        <v>30</v>
      </c>
      <c r="M31" s="914"/>
      <c r="N31" s="914"/>
      <c r="O31" s="915"/>
      <c r="P31" s="913" t="s">
        <v>31</v>
      </c>
      <c r="Q31" s="914"/>
      <c r="R31" s="914"/>
      <c r="S31" s="914"/>
      <c r="T31" s="914"/>
      <c r="U31" s="914"/>
      <c r="V31" s="913" t="s">
        <v>32</v>
      </c>
      <c r="W31" s="914"/>
      <c r="X31" s="914"/>
      <c r="Y31" s="914"/>
      <c r="Z31" s="914"/>
      <c r="AA31" s="914"/>
      <c r="AB31" s="914"/>
      <c r="AC31" s="914"/>
      <c r="AD31" s="914"/>
      <c r="AE31" s="915"/>
    </row>
    <row r="32" spans="1:49" s="22" customFormat="1" ht="30.65" customHeight="1" x14ac:dyDescent="0.2">
      <c r="A32" s="321"/>
      <c r="B32" s="904"/>
      <c r="C32" s="905"/>
      <c r="D32" s="905"/>
      <c r="E32" s="905"/>
      <c r="F32" s="906"/>
      <c r="G32" s="879" t="s">
        <v>223</v>
      </c>
      <c r="H32" s="880"/>
      <c r="I32" s="883" t="s">
        <v>48</v>
      </c>
      <c r="J32" s="884"/>
      <c r="K32" s="885"/>
      <c r="L32" s="888" t="s">
        <v>222</v>
      </c>
      <c r="M32" s="889"/>
      <c r="N32" s="889"/>
      <c r="O32" s="890"/>
      <c r="P32" s="888" t="s">
        <v>221</v>
      </c>
      <c r="Q32" s="889"/>
      <c r="R32" s="891"/>
      <c r="S32" s="897" t="s">
        <v>49</v>
      </c>
      <c r="T32" s="897"/>
      <c r="U32" s="898"/>
      <c r="V32" s="879" t="s">
        <v>220</v>
      </c>
      <c r="W32" s="883"/>
      <c r="X32" s="998"/>
      <c r="Y32" s="897" t="s">
        <v>219</v>
      </c>
      <c r="Z32" s="897"/>
      <c r="AA32" s="897"/>
      <c r="AB32" s="986" t="s">
        <v>269</v>
      </c>
      <c r="AC32" s="986"/>
      <c r="AD32" s="986"/>
      <c r="AE32" s="987"/>
    </row>
    <row r="33" spans="1:31" s="22" customFormat="1" ht="39.65" customHeight="1" thickBot="1" x14ac:dyDescent="0.25">
      <c r="A33" s="321"/>
      <c r="B33" s="907"/>
      <c r="C33" s="908"/>
      <c r="D33" s="908"/>
      <c r="E33" s="908"/>
      <c r="F33" s="909"/>
      <c r="G33" s="881"/>
      <c r="H33" s="882"/>
      <c r="I33" s="886"/>
      <c r="J33" s="886"/>
      <c r="K33" s="887"/>
      <c r="L33" s="868" t="s">
        <v>218</v>
      </c>
      <c r="M33" s="869"/>
      <c r="N33" s="869"/>
      <c r="O33" s="932"/>
      <c r="P33" s="868" t="s">
        <v>217</v>
      </c>
      <c r="Q33" s="869"/>
      <c r="R33" s="870"/>
      <c r="S33" s="899"/>
      <c r="T33" s="899"/>
      <c r="U33" s="900"/>
      <c r="V33" s="999"/>
      <c r="W33" s="1000"/>
      <c r="X33" s="1001"/>
      <c r="Y33" s="899"/>
      <c r="Z33" s="899"/>
      <c r="AA33" s="899"/>
      <c r="AB33" s="988" t="s">
        <v>270</v>
      </c>
      <c r="AC33" s="988"/>
      <c r="AD33" s="988"/>
      <c r="AE33" s="989"/>
    </row>
    <row r="34" spans="1:31" s="22" customFormat="1" ht="30.65" customHeight="1" thickTop="1" x14ac:dyDescent="0.2">
      <c r="A34" s="321"/>
      <c r="B34" s="916" t="s">
        <v>186</v>
      </c>
      <c r="C34" s="917"/>
      <c r="D34" s="917"/>
      <c r="E34" s="917"/>
      <c r="F34" s="918"/>
      <c r="G34" s="875"/>
      <c r="H34" s="922" t="s">
        <v>0</v>
      </c>
      <c r="I34" s="871" t="s">
        <v>33</v>
      </c>
      <c r="J34" s="790"/>
      <c r="K34" s="894" t="s">
        <v>34</v>
      </c>
      <c r="L34" s="895"/>
      <c r="M34" s="839"/>
      <c r="N34" s="839"/>
      <c r="O34" s="412" t="s">
        <v>0</v>
      </c>
      <c r="P34" s="895"/>
      <c r="Q34" s="839"/>
      <c r="R34" s="413" t="s">
        <v>0</v>
      </c>
      <c r="S34" s="871" t="s">
        <v>33</v>
      </c>
      <c r="T34" s="790"/>
      <c r="U34" s="894" t="s">
        <v>34</v>
      </c>
      <c r="V34" s="875"/>
      <c r="W34" s="790"/>
      <c r="X34" s="877" t="s">
        <v>21</v>
      </c>
      <c r="Y34" s="871" t="s">
        <v>33</v>
      </c>
      <c r="Z34" s="790"/>
      <c r="AA34" s="871" t="s">
        <v>35</v>
      </c>
      <c r="AB34" s="438" t="s">
        <v>271</v>
      </c>
      <c r="AC34" s="990"/>
      <c r="AD34" s="991"/>
      <c r="AE34" s="439" t="s">
        <v>35</v>
      </c>
    </row>
    <row r="35" spans="1:31" s="22" customFormat="1" ht="30.65" customHeight="1" x14ac:dyDescent="0.2">
      <c r="A35" s="321"/>
      <c r="B35" s="919"/>
      <c r="C35" s="920"/>
      <c r="D35" s="920"/>
      <c r="E35" s="920"/>
      <c r="F35" s="921"/>
      <c r="G35" s="876"/>
      <c r="H35" s="923"/>
      <c r="I35" s="872"/>
      <c r="J35" s="800"/>
      <c r="K35" s="893"/>
      <c r="L35" s="873"/>
      <c r="M35" s="874"/>
      <c r="N35" s="874"/>
      <c r="O35" s="414" t="s">
        <v>0</v>
      </c>
      <c r="P35" s="873"/>
      <c r="Q35" s="874"/>
      <c r="R35" s="415" t="s">
        <v>0</v>
      </c>
      <c r="S35" s="872"/>
      <c r="T35" s="800"/>
      <c r="U35" s="893"/>
      <c r="V35" s="876"/>
      <c r="W35" s="800"/>
      <c r="X35" s="878"/>
      <c r="Y35" s="872"/>
      <c r="Z35" s="800"/>
      <c r="AA35" s="872"/>
      <c r="AB35" s="432" t="s">
        <v>271</v>
      </c>
      <c r="AC35" s="992"/>
      <c r="AD35" s="993"/>
      <c r="AE35" s="433" t="s">
        <v>35</v>
      </c>
    </row>
    <row r="36" spans="1:31" s="22" customFormat="1" ht="30.65" customHeight="1" x14ac:dyDescent="0.2">
      <c r="A36" s="321"/>
      <c r="B36" s="924" t="s">
        <v>216</v>
      </c>
      <c r="C36" s="861"/>
      <c r="D36" s="861"/>
      <c r="E36" s="861"/>
      <c r="F36" s="925"/>
      <c r="G36" s="928"/>
      <c r="H36" s="929" t="s">
        <v>0</v>
      </c>
      <c r="I36" s="930" t="s">
        <v>36</v>
      </c>
      <c r="J36" s="931"/>
      <c r="K36" s="892" t="s">
        <v>34</v>
      </c>
      <c r="L36" s="933"/>
      <c r="M36" s="934"/>
      <c r="N36" s="934"/>
      <c r="O36" s="416" t="s">
        <v>0</v>
      </c>
      <c r="P36" s="933"/>
      <c r="Q36" s="934"/>
      <c r="R36" s="417" t="s">
        <v>0</v>
      </c>
      <c r="S36" s="930" t="s">
        <v>36</v>
      </c>
      <c r="T36" s="931"/>
      <c r="U36" s="892" t="s">
        <v>34</v>
      </c>
      <c r="V36" s="928"/>
      <c r="W36" s="931"/>
      <c r="X36" s="939" t="s">
        <v>21</v>
      </c>
      <c r="Y36" s="930" t="s">
        <v>36</v>
      </c>
      <c r="Z36" s="931"/>
      <c r="AA36" s="930" t="s">
        <v>35</v>
      </c>
      <c r="AB36" s="432" t="s">
        <v>271</v>
      </c>
      <c r="AC36" s="992"/>
      <c r="AD36" s="993"/>
      <c r="AE36" s="433" t="s">
        <v>35</v>
      </c>
    </row>
    <row r="37" spans="1:31" ht="30.65" customHeight="1" x14ac:dyDescent="0.2">
      <c r="A37" s="321"/>
      <c r="B37" s="926"/>
      <c r="C37" s="796"/>
      <c r="D37" s="796"/>
      <c r="E37" s="796"/>
      <c r="F37" s="927"/>
      <c r="G37" s="876"/>
      <c r="H37" s="923"/>
      <c r="I37" s="872"/>
      <c r="J37" s="800"/>
      <c r="K37" s="893"/>
      <c r="L37" s="873"/>
      <c r="M37" s="874"/>
      <c r="N37" s="874"/>
      <c r="O37" s="414" t="s">
        <v>0</v>
      </c>
      <c r="P37" s="873"/>
      <c r="Q37" s="874"/>
      <c r="R37" s="415" t="s">
        <v>0</v>
      </c>
      <c r="S37" s="872"/>
      <c r="T37" s="800"/>
      <c r="U37" s="893"/>
      <c r="V37" s="876"/>
      <c r="W37" s="800"/>
      <c r="X37" s="878"/>
      <c r="Y37" s="872"/>
      <c r="Z37" s="800"/>
      <c r="AA37" s="872"/>
      <c r="AB37" s="432" t="s">
        <v>271</v>
      </c>
      <c r="AC37" s="992"/>
      <c r="AD37" s="993"/>
      <c r="AE37" s="433" t="s">
        <v>35</v>
      </c>
    </row>
    <row r="38" spans="1:31" ht="30.65" customHeight="1" x14ac:dyDescent="0.2">
      <c r="A38" s="321"/>
      <c r="B38" s="941" t="s">
        <v>37</v>
      </c>
      <c r="C38" s="942"/>
      <c r="D38" s="942"/>
      <c r="E38" s="942"/>
      <c r="F38" s="943"/>
      <c r="G38" s="928"/>
      <c r="H38" s="929" t="s">
        <v>0</v>
      </c>
      <c r="I38" s="930" t="s">
        <v>36</v>
      </c>
      <c r="J38" s="931"/>
      <c r="K38" s="892" t="s">
        <v>34</v>
      </c>
      <c r="L38" s="933"/>
      <c r="M38" s="934"/>
      <c r="N38" s="934"/>
      <c r="O38" s="416" t="s">
        <v>0</v>
      </c>
      <c r="P38" s="933"/>
      <c r="Q38" s="934"/>
      <c r="R38" s="417" t="s">
        <v>0</v>
      </c>
      <c r="S38" s="930" t="s">
        <v>36</v>
      </c>
      <c r="T38" s="931"/>
      <c r="U38" s="892" t="s">
        <v>34</v>
      </c>
      <c r="V38" s="928"/>
      <c r="W38" s="931"/>
      <c r="X38" s="939" t="s">
        <v>21</v>
      </c>
      <c r="Y38" s="930" t="s">
        <v>36</v>
      </c>
      <c r="Z38" s="931"/>
      <c r="AA38" s="930" t="s">
        <v>35</v>
      </c>
      <c r="AB38" s="432" t="s">
        <v>271</v>
      </c>
      <c r="AC38" s="992"/>
      <c r="AD38" s="993"/>
      <c r="AE38" s="433" t="s">
        <v>35</v>
      </c>
    </row>
    <row r="39" spans="1:31" ht="30.65" customHeight="1" thickBot="1" x14ac:dyDescent="0.25">
      <c r="A39" s="321"/>
      <c r="B39" s="944"/>
      <c r="C39" s="945"/>
      <c r="D39" s="945"/>
      <c r="E39" s="945"/>
      <c r="F39" s="946"/>
      <c r="G39" s="938"/>
      <c r="H39" s="947"/>
      <c r="I39" s="935"/>
      <c r="J39" s="936"/>
      <c r="K39" s="937"/>
      <c r="L39" s="983"/>
      <c r="M39" s="849"/>
      <c r="N39" s="849"/>
      <c r="O39" s="418" t="s">
        <v>0</v>
      </c>
      <c r="P39" s="983"/>
      <c r="Q39" s="849"/>
      <c r="R39" s="419" t="s">
        <v>0</v>
      </c>
      <c r="S39" s="935"/>
      <c r="T39" s="936"/>
      <c r="U39" s="937"/>
      <c r="V39" s="938"/>
      <c r="W39" s="936"/>
      <c r="X39" s="940"/>
      <c r="Y39" s="935"/>
      <c r="Z39" s="936"/>
      <c r="AA39" s="935"/>
      <c r="AB39" s="434" t="s">
        <v>271</v>
      </c>
      <c r="AC39" s="994"/>
      <c r="AD39" s="995"/>
      <c r="AE39" s="435" t="s">
        <v>35</v>
      </c>
    </row>
    <row r="40" spans="1:31" ht="30.65" customHeight="1" thickTop="1" x14ac:dyDescent="0.2">
      <c r="A40" s="321"/>
      <c r="B40" s="948" t="s">
        <v>38</v>
      </c>
      <c r="C40" s="949"/>
      <c r="D40" s="949"/>
      <c r="E40" s="949"/>
      <c r="F40" s="950"/>
      <c r="G40" s="953">
        <f>G34+G36+G38</f>
        <v>0</v>
      </c>
      <c r="H40" s="955" t="s">
        <v>0</v>
      </c>
      <c r="I40" s="957" t="s">
        <v>39</v>
      </c>
      <c r="J40" s="959">
        <f>J34+J36+J38</f>
        <v>0</v>
      </c>
      <c r="K40" s="961" t="s">
        <v>34</v>
      </c>
      <c r="L40" s="981">
        <f>L34+L36+L38</f>
        <v>0</v>
      </c>
      <c r="M40" s="982"/>
      <c r="N40" s="982"/>
      <c r="O40" s="416" t="s">
        <v>0</v>
      </c>
      <c r="P40" s="981">
        <f>P34+P36+P38</f>
        <v>0</v>
      </c>
      <c r="Q40" s="982"/>
      <c r="R40" s="417" t="s">
        <v>0</v>
      </c>
      <c r="S40" s="957" t="s">
        <v>39</v>
      </c>
      <c r="T40" s="959">
        <f>T34+T36+T38</f>
        <v>0</v>
      </c>
      <c r="U40" s="961" t="s">
        <v>34</v>
      </c>
      <c r="V40" s="953">
        <f t="shared" ref="V40:W40" si="0">V34+V36+V38</f>
        <v>0</v>
      </c>
      <c r="W40" s="959">
        <f t="shared" si="0"/>
        <v>0</v>
      </c>
      <c r="X40" s="977" t="s">
        <v>21</v>
      </c>
      <c r="Y40" s="957" t="s">
        <v>39</v>
      </c>
      <c r="Z40" s="959">
        <f>Z34+Z36+Z38</f>
        <v>0</v>
      </c>
      <c r="AA40" s="957" t="s">
        <v>35</v>
      </c>
      <c r="AB40" s="431" t="s">
        <v>271</v>
      </c>
      <c r="AC40" s="996"/>
      <c r="AD40" s="997"/>
      <c r="AE40" s="430" t="s">
        <v>35</v>
      </c>
    </row>
    <row r="41" spans="1:31" ht="30.65" customHeight="1" thickBot="1" x14ac:dyDescent="0.25">
      <c r="A41" s="321"/>
      <c r="B41" s="951"/>
      <c r="C41" s="805"/>
      <c r="D41" s="805"/>
      <c r="E41" s="805"/>
      <c r="F41" s="952"/>
      <c r="G41" s="954"/>
      <c r="H41" s="956"/>
      <c r="I41" s="958"/>
      <c r="J41" s="960"/>
      <c r="K41" s="962"/>
      <c r="L41" s="979">
        <f>L35+L37+L39</f>
        <v>0</v>
      </c>
      <c r="M41" s="980"/>
      <c r="N41" s="980"/>
      <c r="O41" s="420" t="s">
        <v>0</v>
      </c>
      <c r="P41" s="979">
        <f>P35+P37+P39</f>
        <v>0</v>
      </c>
      <c r="Q41" s="980"/>
      <c r="R41" s="421" t="s">
        <v>0</v>
      </c>
      <c r="S41" s="958"/>
      <c r="T41" s="960"/>
      <c r="U41" s="962"/>
      <c r="V41" s="954"/>
      <c r="W41" s="960"/>
      <c r="X41" s="978"/>
      <c r="Y41" s="958"/>
      <c r="Z41" s="960"/>
      <c r="AA41" s="958"/>
      <c r="AB41" s="436" t="s">
        <v>271</v>
      </c>
      <c r="AC41" s="984"/>
      <c r="AD41" s="985"/>
      <c r="AE41" s="437" t="s">
        <v>35</v>
      </c>
    </row>
    <row r="42" spans="1:31" s="312" customFormat="1" ht="22" customHeight="1" thickTop="1" x14ac:dyDescent="0.25">
      <c r="A42" s="396"/>
      <c r="B42" s="345" t="s">
        <v>61</v>
      </c>
      <c r="C42" s="397"/>
      <c r="D42" s="398"/>
      <c r="E42" s="398"/>
      <c r="F42" s="399"/>
      <c r="G42" s="400"/>
      <c r="H42" s="400"/>
      <c r="I42" s="400"/>
      <c r="J42" s="400"/>
      <c r="K42" s="400"/>
      <c r="L42" s="400"/>
      <c r="M42" s="400"/>
      <c r="N42" s="400"/>
      <c r="O42" s="400"/>
      <c r="P42" s="400"/>
      <c r="Q42" s="400"/>
      <c r="R42" s="400"/>
      <c r="S42" s="400"/>
      <c r="T42" s="400"/>
      <c r="U42" s="400"/>
      <c r="V42" s="400"/>
      <c r="W42" s="400"/>
      <c r="X42" s="400"/>
      <c r="Y42" s="400"/>
      <c r="Z42" s="400"/>
      <c r="AA42" s="400"/>
      <c r="AB42" s="401"/>
      <c r="AC42" s="401"/>
      <c r="AD42" s="401"/>
    </row>
    <row r="43" spans="1:31" s="312" customFormat="1" ht="22" customHeight="1" x14ac:dyDescent="0.25">
      <c r="A43" s="398"/>
      <c r="B43" s="345" t="s">
        <v>62</v>
      </c>
      <c r="C43" s="397"/>
      <c r="D43" s="398"/>
      <c r="E43" s="398"/>
      <c r="F43" s="399"/>
      <c r="G43" s="400"/>
      <c r="H43" s="400"/>
      <c r="I43" s="400"/>
      <c r="J43" s="400"/>
      <c r="K43" s="400"/>
      <c r="L43" s="400"/>
      <c r="M43" s="400"/>
      <c r="N43" s="400"/>
      <c r="O43" s="400"/>
      <c r="P43" s="400"/>
      <c r="Q43" s="400"/>
      <c r="R43" s="400"/>
      <c r="S43" s="400"/>
      <c r="T43" s="400"/>
      <c r="U43" s="400"/>
      <c r="V43" s="400"/>
      <c r="W43" s="400"/>
      <c r="X43" s="400"/>
      <c r="Y43" s="400"/>
      <c r="Z43" s="400"/>
      <c r="AA43" s="400"/>
      <c r="AB43" s="401"/>
      <c r="AC43" s="401"/>
      <c r="AD43" s="401"/>
    </row>
    <row r="44" spans="1:31" s="312" customFormat="1" ht="22" customHeight="1" x14ac:dyDescent="0.25">
      <c r="A44" s="398"/>
      <c r="B44" s="345" t="s">
        <v>63</v>
      </c>
      <c r="C44" s="397"/>
      <c r="D44" s="398"/>
      <c r="E44" s="398"/>
      <c r="F44" s="399"/>
      <c r="G44" s="400"/>
      <c r="H44" s="400"/>
      <c r="I44" s="400"/>
      <c r="J44" s="400"/>
      <c r="K44" s="400"/>
      <c r="L44" s="400"/>
      <c r="M44" s="400"/>
      <c r="N44" s="400"/>
      <c r="O44" s="400"/>
      <c r="P44" s="400"/>
      <c r="Q44" s="400"/>
      <c r="R44" s="400"/>
      <c r="S44" s="400"/>
      <c r="T44" s="400"/>
      <c r="U44" s="400"/>
      <c r="V44" s="400"/>
      <c r="W44" s="400"/>
      <c r="X44" s="400"/>
      <c r="Y44" s="400"/>
      <c r="Z44" s="400"/>
      <c r="AA44" s="400"/>
      <c r="AB44" s="401"/>
      <c r="AC44" s="401"/>
      <c r="AD44" s="401"/>
    </row>
    <row r="45" spans="1:31" s="312" customFormat="1" ht="22" customHeight="1" x14ac:dyDescent="0.25">
      <c r="A45" s="398"/>
      <c r="B45" s="345" t="s">
        <v>64</v>
      </c>
      <c r="C45" s="397"/>
      <c r="D45" s="398"/>
      <c r="E45" s="398"/>
      <c r="F45" s="399"/>
      <c r="G45" s="400"/>
      <c r="H45" s="400"/>
      <c r="I45" s="400"/>
      <c r="J45" s="400"/>
      <c r="K45" s="400"/>
      <c r="L45" s="400"/>
      <c r="M45" s="400"/>
      <c r="N45" s="400"/>
      <c r="O45" s="400"/>
      <c r="P45" s="400"/>
      <c r="Q45" s="400"/>
      <c r="R45" s="400"/>
      <c r="S45" s="400"/>
      <c r="T45" s="400"/>
      <c r="U45" s="400"/>
      <c r="V45" s="400"/>
      <c r="W45" s="400"/>
      <c r="X45" s="400"/>
      <c r="Y45" s="400"/>
      <c r="Z45" s="400"/>
      <c r="AA45" s="400"/>
      <c r="AB45" s="401"/>
      <c r="AC45" s="401"/>
      <c r="AD45" s="401"/>
    </row>
    <row r="46" spans="1:31" s="312" customFormat="1" ht="22" customHeight="1" x14ac:dyDescent="0.25">
      <c r="A46" s="398"/>
      <c r="B46" s="345" t="s">
        <v>65</v>
      </c>
      <c r="C46" s="397"/>
      <c r="D46" s="398"/>
      <c r="E46" s="398"/>
      <c r="F46" s="399"/>
      <c r="G46" s="400"/>
      <c r="H46" s="400"/>
      <c r="I46" s="400"/>
      <c r="J46" s="400"/>
      <c r="K46" s="400"/>
      <c r="L46" s="400"/>
      <c r="M46" s="400"/>
      <c r="N46" s="400"/>
      <c r="O46" s="400"/>
      <c r="P46" s="400"/>
      <c r="Q46" s="400"/>
      <c r="R46" s="400"/>
      <c r="S46" s="400"/>
      <c r="T46" s="400"/>
      <c r="U46" s="400"/>
      <c r="V46" s="400"/>
      <c r="W46" s="400"/>
      <c r="X46" s="400"/>
      <c r="Y46" s="400"/>
      <c r="Z46" s="400"/>
      <c r="AA46" s="400"/>
      <c r="AB46" s="401"/>
      <c r="AC46" s="401"/>
      <c r="AD46" s="401"/>
    </row>
    <row r="47" spans="1:31" s="312" customFormat="1" ht="22" customHeight="1" x14ac:dyDescent="0.25">
      <c r="A47" s="398"/>
      <c r="B47" s="345" t="s">
        <v>66</v>
      </c>
      <c r="C47" s="397"/>
      <c r="D47" s="398"/>
      <c r="E47" s="398"/>
      <c r="F47" s="399"/>
      <c r="G47" s="400"/>
      <c r="H47" s="400"/>
      <c r="I47" s="400"/>
      <c r="J47" s="400"/>
      <c r="K47" s="400"/>
      <c r="L47" s="400"/>
      <c r="M47" s="400"/>
      <c r="N47" s="400"/>
      <c r="O47" s="400"/>
      <c r="P47" s="400"/>
      <c r="Q47" s="400"/>
      <c r="R47" s="400"/>
      <c r="S47" s="400"/>
      <c r="T47" s="400"/>
      <c r="U47" s="400"/>
      <c r="V47" s="400"/>
      <c r="W47" s="400"/>
      <c r="X47" s="400"/>
      <c r="Y47" s="400"/>
      <c r="Z47" s="400"/>
      <c r="AA47" s="400"/>
      <c r="AB47" s="401"/>
      <c r="AC47" s="401"/>
      <c r="AD47" s="401"/>
    </row>
    <row r="48" spans="1:31" s="312" customFormat="1" ht="22" customHeight="1" x14ac:dyDescent="0.25">
      <c r="A48" s="396"/>
      <c r="B48" s="345" t="s">
        <v>58</v>
      </c>
      <c r="C48" s="397"/>
      <c r="D48" s="398"/>
      <c r="E48" s="398"/>
      <c r="F48" s="398"/>
      <c r="G48" s="401"/>
      <c r="H48" s="401"/>
      <c r="I48" s="401"/>
      <c r="J48" s="401"/>
      <c r="K48" s="401"/>
      <c r="L48" s="402"/>
      <c r="M48" s="402"/>
      <c r="N48" s="402"/>
      <c r="O48" s="402"/>
      <c r="P48" s="402"/>
      <c r="Q48" s="402"/>
      <c r="R48" s="401"/>
      <c r="S48" s="401"/>
      <c r="T48" s="401"/>
      <c r="U48" s="401"/>
      <c r="V48" s="401"/>
      <c r="W48" s="401"/>
      <c r="X48" s="401"/>
      <c r="Y48" s="401"/>
      <c r="Z48" s="401"/>
      <c r="AA48" s="401"/>
      <c r="AB48" s="401"/>
      <c r="AC48" s="401"/>
      <c r="AD48" s="401"/>
    </row>
    <row r="49" spans="1:27" ht="49.5" customHeight="1" x14ac:dyDescent="0.2">
      <c r="B49" s="39"/>
      <c r="C49" s="40"/>
      <c r="D49" s="40"/>
      <c r="E49" s="40"/>
      <c r="F49" s="41"/>
      <c r="G49" s="41"/>
      <c r="H49" s="41"/>
      <c r="I49" s="41"/>
      <c r="J49" s="41"/>
      <c r="K49" s="41"/>
      <c r="L49" s="41"/>
      <c r="M49" s="41"/>
      <c r="N49" s="41"/>
      <c r="O49" s="41"/>
      <c r="P49" s="41"/>
    </row>
    <row r="50" spans="1:27" ht="36" customHeight="1" x14ac:dyDescent="0.2">
      <c r="B50" s="42"/>
      <c r="C50" s="40"/>
      <c r="D50" s="40"/>
      <c r="E50" s="40"/>
      <c r="F50" s="41"/>
      <c r="G50" s="41"/>
      <c r="H50" s="41"/>
      <c r="I50" s="41"/>
      <c r="J50" s="41"/>
      <c r="K50" s="41"/>
      <c r="L50" s="41"/>
      <c r="M50" s="41"/>
      <c r="N50" s="41"/>
      <c r="O50" s="41"/>
      <c r="P50" s="41"/>
    </row>
    <row r="51" spans="1:27" ht="27" customHeight="1" x14ac:dyDescent="0.25">
      <c r="A51" s="38"/>
      <c r="B51" s="36"/>
      <c r="C51" s="43"/>
      <c r="D51" s="43"/>
      <c r="E51" s="43"/>
      <c r="F51" s="36"/>
      <c r="G51" s="38"/>
      <c r="H51" s="38"/>
      <c r="I51" s="38"/>
      <c r="J51" s="38"/>
      <c r="K51" s="38"/>
      <c r="L51" s="38"/>
      <c r="M51" s="38"/>
      <c r="N51" s="38"/>
      <c r="O51" s="38"/>
      <c r="P51" s="38"/>
      <c r="Q51" s="38"/>
      <c r="R51" s="38"/>
      <c r="S51" s="38"/>
      <c r="T51" s="38"/>
      <c r="U51" s="38"/>
      <c r="V51" s="38"/>
      <c r="W51" s="38"/>
      <c r="X51" s="38"/>
      <c r="Y51" s="38"/>
      <c r="Z51" s="38"/>
      <c r="AA51" s="38"/>
    </row>
    <row r="52" spans="1:27" ht="27" customHeight="1" x14ac:dyDescent="0.2"/>
    <row r="53" spans="1:27" ht="27" customHeight="1" x14ac:dyDescent="0.2"/>
    <row r="54" spans="1:27" ht="14.25" customHeight="1" x14ac:dyDescent="0.2"/>
    <row r="55" spans="1:27" ht="27" customHeight="1" x14ac:dyDescent="0.2"/>
    <row r="56" spans="1:27" ht="49.5" customHeight="1" x14ac:dyDescent="0.2"/>
    <row r="57" spans="1:27" ht="49.5" customHeight="1" x14ac:dyDescent="0.2"/>
    <row r="58" spans="1:27" s="38" customFormat="1" ht="24.9"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row>
  </sheetData>
  <mergeCells count="153">
    <mergeCell ref="AC41:AD41"/>
    <mergeCell ref="V31:AE31"/>
    <mergeCell ref="AB32:AE32"/>
    <mergeCell ref="AB33:AE33"/>
    <mergeCell ref="AC34:AD34"/>
    <mergeCell ref="AC35:AD35"/>
    <mergeCell ref="AC36:AD36"/>
    <mergeCell ref="AC37:AD37"/>
    <mergeCell ref="AC38:AD38"/>
    <mergeCell ref="AC39:AD39"/>
    <mergeCell ref="AC40:AD40"/>
    <mergeCell ref="V32:X33"/>
    <mergeCell ref="Y32:AA33"/>
    <mergeCell ref="U40:U41"/>
    <mergeCell ref="V40:W41"/>
    <mergeCell ref="V4:AA4"/>
    <mergeCell ref="V5:AA5"/>
    <mergeCell ref="I24:J24"/>
    <mergeCell ref="I25:J25"/>
    <mergeCell ref="I26:J26"/>
    <mergeCell ref="X26:Y26"/>
    <mergeCell ref="X40:X41"/>
    <mergeCell ref="Y40:Y41"/>
    <mergeCell ref="Z40:Z41"/>
    <mergeCell ref="AA40:AA41"/>
    <mergeCell ref="L41:N41"/>
    <mergeCell ref="P41:Q41"/>
    <mergeCell ref="L40:N40"/>
    <mergeCell ref="P40:Q40"/>
    <mergeCell ref="S40:S41"/>
    <mergeCell ref="T40:T41"/>
    <mergeCell ref="Y38:Y39"/>
    <mergeCell ref="Z38:Z39"/>
    <mergeCell ref="AA38:AA39"/>
    <mergeCell ref="L39:N39"/>
    <mergeCell ref="P39:Q39"/>
    <mergeCell ref="L38:N38"/>
    <mergeCell ref="B38:F39"/>
    <mergeCell ref="G38:G39"/>
    <mergeCell ref="H38:H39"/>
    <mergeCell ref="I38:I39"/>
    <mergeCell ref="J38:J39"/>
    <mergeCell ref="K38:K39"/>
    <mergeCell ref="B40:F41"/>
    <mergeCell ref="G40:G41"/>
    <mergeCell ref="H40:H41"/>
    <mergeCell ref="I40:I41"/>
    <mergeCell ref="J40:J41"/>
    <mergeCell ref="K40:K41"/>
    <mergeCell ref="P38:Q38"/>
    <mergeCell ref="S38:S39"/>
    <mergeCell ref="T38:T39"/>
    <mergeCell ref="U38:U39"/>
    <mergeCell ref="V38:W39"/>
    <mergeCell ref="X38:X39"/>
    <mergeCell ref="Z36:Z37"/>
    <mergeCell ref="AA36:AA37"/>
    <mergeCell ref="L37:N37"/>
    <mergeCell ref="P37:Q37"/>
    <mergeCell ref="L36:N36"/>
    <mergeCell ref="P36:Q36"/>
    <mergeCell ref="S36:S37"/>
    <mergeCell ref="T36:T37"/>
    <mergeCell ref="U36:U37"/>
    <mergeCell ref="V36:W37"/>
    <mergeCell ref="X36:X37"/>
    <mergeCell ref="Y36:Y37"/>
    <mergeCell ref="K36:K37"/>
    <mergeCell ref="K34:K35"/>
    <mergeCell ref="L34:N34"/>
    <mergeCell ref="P34:Q34"/>
    <mergeCell ref="S34:S35"/>
    <mergeCell ref="T34:T35"/>
    <mergeCell ref="U34:U35"/>
    <mergeCell ref="B16:B18"/>
    <mergeCell ref="S32:U33"/>
    <mergeCell ref="B31:F33"/>
    <mergeCell ref="G31:K31"/>
    <mergeCell ref="L31:O31"/>
    <mergeCell ref="P31:U31"/>
    <mergeCell ref="B34:F35"/>
    <mergeCell ref="G34:G35"/>
    <mergeCell ref="H34:H35"/>
    <mergeCell ref="I34:I35"/>
    <mergeCell ref="J34:J35"/>
    <mergeCell ref="B36:F37"/>
    <mergeCell ref="G36:G37"/>
    <mergeCell ref="H36:H37"/>
    <mergeCell ref="I36:I37"/>
    <mergeCell ref="J36:J37"/>
    <mergeCell ref="L33:O33"/>
    <mergeCell ref="P33:R33"/>
    <mergeCell ref="Z34:Z35"/>
    <mergeCell ref="AA34:AA35"/>
    <mergeCell ref="L35:N35"/>
    <mergeCell ref="P35:Q35"/>
    <mergeCell ref="V34:W35"/>
    <mergeCell ref="X34:X35"/>
    <mergeCell ref="Y34:Y35"/>
    <mergeCell ref="G32:H33"/>
    <mergeCell ref="I32:K33"/>
    <mergeCell ref="L32:O32"/>
    <mergeCell ref="P32:R32"/>
    <mergeCell ref="H18:J18"/>
    <mergeCell ref="B25:B26"/>
    <mergeCell ref="C25:F26"/>
    <mergeCell ref="N18:AA19"/>
    <mergeCell ref="N17:AD17"/>
    <mergeCell ref="AA13:AA14"/>
    <mergeCell ref="H14:J14"/>
    <mergeCell ref="H15:J15"/>
    <mergeCell ref="N15:N16"/>
    <mergeCell ref="O15:V16"/>
    <mergeCell ref="Z24:Z25"/>
    <mergeCell ref="C16:F18"/>
    <mergeCell ref="H16:J16"/>
    <mergeCell ref="H17:J17"/>
    <mergeCell ref="H13:J13"/>
    <mergeCell ref="N13:N14"/>
    <mergeCell ref="O13:V14"/>
    <mergeCell ref="W13:Y14"/>
    <mergeCell ref="Z13:Z14"/>
    <mergeCell ref="A1:AA1"/>
    <mergeCell ref="B4:B5"/>
    <mergeCell ref="C4:D5"/>
    <mergeCell ref="K6:Y6"/>
    <mergeCell ref="B7:B8"/>
    <mergeCell ref="C7:F8"/>
    <mergeCell ref="G7:J7"/>
    <mergeCell ref="K7:Q7"/>
    <mergeCell ref="O12:Y12"/>
    <mergeCell ref="E4:Q5"/>
    <mergeCell ref="R7:V7"/>
    <mergeCell ref="W7:AA7"/>
    <mergeCell ref="G8:I8"/>
    <mergeCell ref="K8:P8"/>
    <mergeCell ref="R8:U8"/>
    <mergeCell ref="W8:Z8"/>
    <mergeCell ref="B12:B15"/>
    <mergeCell ref="C12:F15"/>
    <mergeCell ref="H12:J12"/>
    <mergeCell ref="N30:AA30"/>
    <mergeCell ref="B19:B20"/>
    <mergeCell ref="C19:F20"/>
    <mergeCell ref="K19:K20"/>
    <mergeCell ref="G19:J20"/>
    <mergeCell ref="N24:N25"/>
    <mergeCell ref="N27:AA29"/>
    <mergeCell ref="B27:K29"/>
    <mergeCell ref="B21:K21"/>
    <mergeCell ref="O24:W25"/>
    <mergeCell ref="O26:W26"/>
    <mergeCell ref="X24:Y25"/>
  </mergeCells>
  <phoneticPr fontId="4"/>
  <conditionalFormatting sqref="E4:Q5 V4:AA5 AA6 G8:I8 K8:P8 R8:U8 H12:J14 Z12:Z16 H16:J17 G19:J20 I24:J26 X24:Y26 G34:G39 J34:J39 L34:N39 P34:Q39 T34:T39 V34:W39 Z34:Z39">
    <cfRule type="containsBlanks" dxfId="8" priority="3">
      <formula>LEN(TRIM(E4))=0</formula>
    </cfRule>
  </conditionalFormatting>
  <dataValidations count="1">
    <dataValidation type="list" allowBlank="1" showInputMessage="1" sqref="AA6" xr:uid="{00000000-0002-0000-0300-000000000000}">
      <formula1>"１,2,3,4"</formula1>
    </dataValidation>
  </dataValidations>
  <printOptions horizontalCentered="1"/>
  <pageMargins left="0.31496062992125984" right="0.31496062992125984" top="0.15748031496062992" bottom="0.15748031496062992" header="0.31496062992125984" footer="0.31496062992125984"/>
  <pageSetup paperSize="9" scale="38"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H90"/>
  <sheetViews>
    <sheetView showGridLines="0" tabSelected="1" view="pageBreakPreview" topLeftCell="A19" zoomScale="40" zoomScaleNormal="55" zoomScaleSheetLayoutView="40" workbookViewId="0">
      <selection activeCell="BG38" sqref="BG38"/>
    </sheetView>
  </sheetViews>
  <sheetFormatPr defaultColWidth="9" defaultRowHeight="13" x14ac:dyDescent="0.2"/>
  <cols>
    <col min="1" max="1" width="2" style="80" customWidth="1"/>
    <col min="2" max="2" width="3.81640625" style="80" customWidth="1"/>
    <col min="3" max="3" width="13.08984375" style="80" customWidth="1"/>
    <col min="4" max="37" width="3.6328125" style="80" customWidth="1"/>
    <col min="38" max="38" width="2.54296875" style="80" customWidth="1"/>
    <col min="39" max="39" width="5.90625" style="80" customWidth="1"/>
    <col min="40" max="41" width="3.6328125" style="80" customWidth="1"/>
    <col min="42" max="42" width="4.1796875" style="80" customWidth="1"/>
    <col min="43" max="43" width="6.08984375" style="80" customWidth="1"/>
    <col min="44" max="61" width="3.6328125" style="80" customWidth="1"/>
    <col min="62" max="16384" width="9" style="80"/>
  </cols>
  <sheetData>
    <row r="1" spans="1:43" ht="22" customHeight="1" x14ac:dyDescent="0.2">
      <c r="A1" s="1014" t="s">
        <v>242</v>
      </c>
      <c r="B1" s="1014"/>
      <c r="C1" s="1014"/>
      <c r="D1" s="1014"/>
      <c r="E1" s="1014"/>
      <c r="F1" s="1014"/>
      <c r="G1" s="1014"/>
      <c r="H1" s="1014"/>
      <c r="I1" s="1014"/>
      <c r="J1" s="1014"/>
      <c r="K1" s="1014"/>
      <c r="L1" s="1014"/>
      <c r="M1" s="1014"/>
      <c r="N1" s="1014"/>
      <c r="O1" s="1014"/>
      <c r="P1" s="1014"/>
      <c r="Q1" s="1014"/>
      <c r="R1" s="1014"/>
      <c r="S1" s="1014"/>
      <c r="T1" s="1014"/>
      <c r="U1" s="1014"/>
      <c r="V1" s="1014"/>
      <c r="W1" s="1014"/>
      <c r="X1" s="1014"/>
      <c r="Y1" s="1014"/>
      <c r="Z1" s="1014"/>
      <c r="AA1" s="1014"/>
      <c r="AB1" s="1014"/>
      <c r="AC1" s="1014"/>
      <c r="AD1" s="1014"/>
      <c r="AE1" s="1014"/>
      <c r="AF1" s="1014"/>
      <c r="AG1" s="1014"/>
      <c r="AH1" s="1014"/>
      <c r="AI1" s="1014"/>
      <c r="AJ1" s="1014"/>
      <c r="AK1" s="1014"/>
      <c r="AL1" s="1014"/>
      <c r="AM1" s="1014"/>
      <c r="AN1" s="1014"/>
      <c r="AO1" s="1014"/>
      <c r="AP1" s="1014"/>
      <c r="AQ1" s="1014"/>
    </row>
    <row r="2" spans="1:43" ht="22" customHeight="1" x14ac:dyDescent="0.2">
      <c r="A2" s="1014"/>
      <c r="B2" s="1014"/>
      <c r="C2" s="1014"/>
      <c r="D2" s="1014"/>
      <c r="E2" s="1014"/>
      <c r="F2" s="1014"/>
      <c r="G2" s="1014"/>
      <c r="H2" s="1014"/>
      <c r="I2" s="1014"/>
      <c r="J2" s="1014"/>
      <c r="K2" s="1014"/>
      <c r="L2" s="1014"/>
      <c r="M2" s="1014"/>
      <c r="N2" s="1014"/>
      <c r="O2" s="1014"/>
      <c r="P2" s="1014"/>
      <c r="Q2" s="1014"/>
      <c r="R2" s="1014"/>
      <c r="S2" s="1014"/>
      <c r="T2" s="1014"/>
      <c r="U2" s="1014"/>
      <c r="V2" s="1014"/>
      <c r="W2" s="1014"/>
      <c r="X2" s="1014"/>
      <c r="Y2" s="1014"/>
      <c r="Z2" s="1014"/>
      <c r="AA2" s="1014"/>
      <c r="AB2" s="1014"/>
      <c r="AC2" s="1014"/>
      <c r="AD2" s="1014"/>
      <c r="AE2" s="1014"/>
      <c r="AF2" s="1014"/>
      <c r="AG2" s="1014"/>
      <c r="AH2" s="1014"/>
      <c r="AI2" s="1014"/>
      <c r="AJ2" s="1014"/>
      <c r="AK2" s="1014"/>
      <c r="AL2" s="1014"/>
      <c r="AM2" s="1014"/>
      <c r="AN2" s="1014"/>
      <c r="AO2" s="1014"/>
      <c r="AP2" s="1014"/>
      <c r="AQ2" s="1014"/>
    </row>
    <row r="3" spans="1:43" ht="10" customHeight="1" x14ac:dyDescent="0.2">
      <c r="A3" s="258"/>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row>
    <row r="4" spans="1:43" ht="15" customHeight="1" x14ac:dyDescent="0.2">
      <c r="A4" s="258"/>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117" t="s">
        <v>189</v>
      </c>
    </row>
    <row r="5" spans="1:43" ht="15" customHeight="1" x14ac:dyDescent="0.2">
      <c r="A5" s="258"/>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92" t="s">
        <v>2</v>
      </c>
    </row>
    <row r="6" spans="1:43" ht="10" customHeight="1" thickBot="1" x14ac:dyDescent="0.25">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M6" s="106"/>
      <c r="AN6" s="106"/>
      <c r="AO6" s="106"/>
      <c r="AP6" s="106"/>
      <c r="AQ6" s="106"/>
    </row>
    <row r="7" spans="1:43" ht="22" customHeight="1" thickTop="1" x14ac:dyDescent="0.2">
      <c r="B7" s="1002" t="s">
        <v>1</v>
      </c>
      <c r="C7" s="734"/>
      <c r="D7" s="734"/>
      <c r="E7" s="1003"/>
      <c r="F7" s="1005"/>
      <c r="G7" s="1006"/>
      <c r="H7" s="1006"/>
      <c r="I7" s="1006"/>
      <c r="J7" s="1006"/>
      <c r="K7" s="1006"/>
      <c r="L7" s="1006"/>
      <c r="M7" s="1006"/>
      <c r="N7" s="1006"/>
      <c r="O7" s="1006"/>
      <c r="P7" s="1006"/>
      <c r="Q7" s="1006"/>
      <c r="R7" s="1006"/>
      <c r="S7" s="1006"/>
      <c r="T7" s="1006"/>
      <c r="U7" s="1006"/>
      <c r="V7" s="1007"/>
      <c r="W7" s="106"/>
      <c r="X7" s="106"/>
      <c r="Y7" s="106"/>
      <c r="Z7" s="106"/>
      <c r="AA7" s="106"/>
      <c r="AB7" s="106"/>
      <c r="AC7" s="106"/>
      <c r="AD7" s="106"/>
      <c r="AE7" s="106"/>
      <c r="AF7" s="106"/>
      <c r="AG7" s="106"/>
      <c r="AH7" s="106"/>
      <c r="AI7" s="106"/>
      <c r="AJ7" s="106"/>
      <c r="AK7" s="106"/>
      <c r="AM7" s="106"/>
      <c r="AN7" s="106"/>
      <c r="AO7" s="106"/>
      <c r="AP7" s="106"/>
      <c r="AQ7" s="106"/>
    </row>
    <row r="8" spans="1:43" ht="22" customHeight="1" thickBot="1" x14ac:dyDescent="0.25">
      <c r="B8" s="735"/>
      <c r="C8" s="736"/>
      <c r="D8" s="736"/>
      <c r="E8" s="1004"/>
      <c r="F8" s="1008"/>
      <c r="G8" s="1009"/>
      <c r="H8" s="1009"/>
      <c r="I8" s="1009"/>
      <c r="J8" s="1009"/>
      <c r="K8" s="1009"/>
      <c r="L8" s="1009"/>
      <c r="M8" s="1009"/>
      <c r="N8" s="1009"/>
      <c r="O8" s="1009"/>
      <c r="P8" s="1009"/>
      <c r="Q8" s="1009"/>
      <c r="R8" s="1009"/>
      <c r="S8" s="1009"/>
      <c r="T8" s="1009"/>
      <c r="U8" s="1009"/>
      <c r="V8" s="1010"/>
      <c r="W8" s="106"/>
      <c r="X8" s="106"/>
      <c r="Y8" s="106"/>
      <c r="Z8" s="106"/>
      <c r="AA8" s="106"/>
      <c r="AB8" s="106"/>
      <c r="AC8" s="106"/>
      <c r="AD8" s="106"/>
      <c r="AE8" s="106"/>
      <c r="AF8" s="106"/>
      <c r="AG8" s="106"/>
      <c r="AH8" s="106"/>
      <c r="AI8" s="106"/>
      <c r="AJ8" s="106"/>
      <c r="AK8" s="106"/>
      <c r="AL8" s="92"/>
      <c r="AM8" s="106"/>
      <c r="AN8" s="106"/>
      <c r="AO8" s="106"/>
      <c r="AP8" s="106"/>
      <c r="AQ8" s="106"/>
    </row>
    <row r="9" spans="1:43" ht="13" customHeight="1" thickTop="1" x14ac:dyDescent="0.2">
      <c r="B9" s="93"/>
      <c r="C9" s="93"/>
      <c r="D9" s="93"/>
      <c r="E9" s="93"/>
      <c r="F9" s="93"/>
      <c r="G9" s="93"/>
      <c r="H9" s="93"/>
      <c r="I9" s="93"/>
      <c r="J9" s="93"/>
      <c r="K9" s="93"/>
      <c r="L9" s="93"/>
      <c r="M9" s="93"/>
      <c r="N9" s="93"/>
      <c r="O9" s="93"/>
      <c r="P9" s="106"/>
      <c r="Q9" s="106"/>
      <c r="R9" s="106"/>
      <c r="S9" s="106"/>
      <c r="T9" s="106"/>
      <c r="U9" s="106"/>
      <c r="V9" s="106"/>
      <c r="W9" s="106"/>
      <c r="X9" s="106"/>
      <c r="Y9" s="106"/>
      <c r="Z9" s="106"/>
      <c r="AA9" s="106"/>
      <c r="AB9" s="106"/>
      <c r="AC9" s="106"/>
      <c r="AD9" s="106"/>
      <c r="AE9" s="106"/>
      <c r="AF9" s="106"/>
      <c r="AG9" s="106"/>
      <c r="AH9" s="106"/>
      <c r="AI9" s="106"/>
      <c r="AJ9" s="106"/>
      <c r="AK9" s="106"/>
      <c r="AL9" s="92"/>
      <c r="AM9" s="106"/>
      <c r="AN9" s="106"/>
      <c r="AO9" s="106"/>
      <c r="AP9" s="106"/>
      <c r="AQ9" s="106"/>
    </row>
    <row r="10" spans="1:43" ht="22" customHeight="1" thickBot="1" x14ac:dyDescent="0.25">
      <c r="A10" s="94" t="s">
        <v>241</v>
      </c>
      <c r="B10" s="94"/>
      <c r="C10" s="94"/>
      <c r="D10" s="94"/>
      <c r="E10" s="94"/>
      <c r="F10" s="94"/>
      <c r="G10" s="94"/>
      <c r="H10" s="94"/>
    </row>
    <row r="11" spans="1:43" ht="22" customHeight="1" thickTop="1" x14ac:dyDescent="0.2">
      <c r="B11" s="95"/>
      <c r="C11" s="96"/>
      <c r="D11" s="97"/>
      <c r="E11" s="743" t="s">
        <v>70</v>
      </c>
      <c r="F11" s="744"/>
      <c r="G11" s="744"/>
      <c r="H11" s="744"/>
      <c r="I11" s="745"/>
      <c r="J11" s="744" t="s">
        <v>3</v>
      </c>
      <c r="K11" s="744"/>
      <c r="L11" s="744"/>
      <c r="M11" s="744"/>
      <c r="N11" s="744"/>
      <c r="O11" s="743" t="s">
        <v>9</v>
      </c>
      <c r="P11" s="749"/>
      <c r="Q11" s="749"/>
      <c r="R11" s="749"/>
      <c r="S11" s="750"/>
      <c r="T11" s="754" t="s">
        <v>4</v>
      </c>
      <c r="U11" s="744"/>
      <c r="V11" s="744"/>
      <c r="W11" s="744"/>
      <c r="X11" s="745"/>
      <c r="Y11" s="743" t="s">
        <v>5</v>
      </c>
      <c r="Z11" s="749"/>
      <c r="AA11" s="749"/>
      <c r="AB11" s="749"/>
      <c r="AC11" s="750"/>
      <c r="AD11" s="743" t="s">
        <v>8</v>
      </c>
      <c r="AE11" s="749"/>
      <c r="AF11" s="749"/>
      <c r="AG11" s="749"/>
      <c r="AH11" s="749"/>
      <c r="AI11" s="743" t="s">
        <v>268</v>
      </c>
      <c r="AJ11" s="749"/>
      <c r="AK11" s="749"/>
      <c r="AL11" s="749"/>
      <c r="AM11" s="755"/>
    </row>
    <row r="12" spans="1:43" ht="22" customHeight="1" thickBot="1" x14ac:dyDescent="0.25">
      <c r="B12" s="98"/>
      <c r="D12" s="99"/>
      <c r="E12" s="746"/>
      <c r="F12" s="747"/>
      <c r="G12" s="747"/>
      <c r="H12" s="747"/>
      <c r="I12" s="748"/>
      <c r="J12" s="747"/>
      <c r="K12" s="747"/>
      <c r="L12" s="747"/>
      <c r="M12" s="747"/>
      <c r="N12" s="747"/>
      <c r="O12" s="751"/>
      <c r="P12" s="752"/>
      <c r="Q12" s="752"/>
      <c r="R12" s="752"/>
      <c r="S12" s="753"/>
      <c r="T12" s="746"/>
      <c r="U12" s="747"/>
      <c r="V12" s="747"/>
      <c r="W12" s="747"/>
      <c r="X12" s="748"/>
      <c r="Y12" s="751"/>
      <c r="Z12" s="752"/>
      <c r="AA12" s="752"/>
      <c r="AB12" s="752"/>
      <c r="AC12" s="753"/>
      <c r="AD12" s="751"/>
      <c r="AE12" s="752"/>
      <c r="AF12" s="752"/>
      <c r="AG12" s="752"/>
      <c r="AH12" s="752"/>
      <c r="AI12" s="751"/>
      <c r="AJ12" s="752"/>
      <c r="AK12" s="752"/>
      <c r="AL12" s="752"/>
      <c r="AM12" s="756"/>
    </row>
    <row r="13" spans="1:43" ht="31.25" customHeight="1" x14ac:dyDescent="0.2">
      <c r="B13" s="778" t="s">
        <v>41</v>
      </c>
      <c r="C13" s="779" t="s">
        <v>191</v>
      </c>
      <c r="D13" s="780"/>
      <c r="E13" s="1017"/>
      <c r="F13" s="1012"/>
      <c r="G13" s="1012"/>
      <c r="H13" s="1012"/>
      <c r="I13" s="100"/>
      <c r="J13" s="1012"/>
      <c r="K13" s="1012"/>
      <c r="L13" s="1012"/>
      <c r="M13" s="1012"/>
      <c r="N13" s="101"/>
      <c r="O13" s="1017"/>
      <c r="P13" s="1012"/>
      <c r="Q13" s="1012"/>
      <c r="R13" s="1012"/>
      <c r="S13" s="101"/>
      <c r="T13" s="1017"/>
      <c r="U13" s="1012"/>
      <c r="V13" s="1012"/>
      <c r="W13" s="1012"/>
      <c r="X13" s="100"/>
      <c r="Y13" s="1017"/>
      <c r="Z13" s="1012"/>
      <c r="AA13" s="1012"/>
      <c r="AB13" s="1012"/>
      <c r="AC13" s="101"/>
      <c r="AD13" s="1017"/>
      <c r="AE13" s="1012"/>
      <c r="AF13" s="1012"/>
      <c r="AG13" s="1012"/>
      <c r="AH13" s="101"/>
      <c r="AI13" s="1017"/>
      <c r="AJ13" s="1012"/>
      <c r="AK13" s="1012"/>
      <c r="AL13" s="1012"/>
      <c r="AM13" s="102"/>
    </row>
    <row r="14" spans="1:43" ht="31.25" customHeight="1" thickBot="1" x14ac:dyDescent="0.25">
      <c r="B14" s="1011"/>
      <c r="C14" s="1015"/>
      <c r="D14" s="1016"/>
      <c r="E14" s="1018"/>
      <c r="F14" s="1013"/>
      <c r="G14" s="1013"/>
      <c r="H14" s="1013"/>
      <c r="I14" s="319" t="s">
        <v>6</v>
      </c>
      <c r="J14" s="1013"/>
      <c r="K14" s="1013"/>
      <c r="L14" s="1013"/>
      <c r="M14" s="1013"/>
      <c r="N14" s="320" t="s">
        <v>6</v>
      </c>
      <c r="O14" s="1018"/>
      <c r="P14" s="1013"/>
      <c r="Q14" s="1013"/>
      <c r="R14" s="1013"/>
      <c r="S14" s="319" t="s">
        <v>6</v>
      </c>
      <c r="T14" s="1018"/>
      <c r="U14" s="1013"/>
      <c r="V14" s="1013"/>
      <c r="W14" s="1013"/>
      <c r="X14" s="319" t="s">
        <v>6</v>
      </c>
      <c r="Y14" s="1018"/>
      <c r="Z14" s="1013"/>
      <c r="AA14" s="1013"/>
      <c r="AB14" s="1013"/>
      <c r="AC14" s="319" t="s">
        <v>6</v>
      </c>
      <c r="AD14" s="1018"/>
      <c r="AE14" s="1013"/>
      <c r="AF14" s="1013"/>
      <c r="AG14" s="1013"/>
      <c r="AH14" s="320" t="s">
        <v>6</v>
      </c>
      <c r="AI14" s="1018"/>
      <c r="AJ14" s="1013"/>
      <c r="AK14" s="1013"/>
      <c r="AL14" s="1013"/>
      <c r="AM14" s="318" t="s">
        <v>6</v>
      </c>
    </row>
    <row r="15" spans="1:43" ht="31.25" customHeight="1" x14ac:dyDescent="0.2">
      <c r="B15" s="1026" t="s">
        <v>42</v>
      </c>
      <c r="C15" s="1019" t="s">
        <v>240</v>
      </c>
      <c r="D15" s="1020"/>
      <c r="E15" s="1033"/>
      <c r="F15" s="1028"/>
      <c r="G15" s="1028"/>
      <c r="H15" s="1028"/>
      <c r="I15" s="1029"/>
      <c r="J15" s="1021"/>
      <c r="K15" s="1021"/>
      <c r="L15" s="1021"/>
      <c r="M15" s="1021"/>
      <c r="N15" s="103"/>
      <c r="O15" s="1023"/>
      <c r="P15" s="1021"/>
      <c r="Q15" s="1021"/>
      <c r="R15" s="1021"/>
      <c r="S15" s="103"/>
      <c r="T15" s="1023"/>
      <c r="U15" s="1021"/>
      <c r="V15" s="1021"/>
      <c r="W15" s="1021"/>
      <c r="X15" s="317"/>
      <c r="Y15" s="1027"/>
      <c r="Z15" s="1028"/>
      <c r="AA15" s="1028"/>
      <c r="AB15" s="1028"/>
      <c r="AC15" s="1029"/>
      <c r="AD15" s="1027"/>
      <c r="AE15" s="1028"/>
      <c r="AF15" s="1028"/>
      <c r="AG15" s="1028"/>
      <c r="AH15" s="1028"/>
      <c r="AI15" s="1035"/>
      <c r="AJ15" s="1036"/>
      <c r="AK15" s="1036"/>
      <c r="AL15" s="1036"/>
      <c r="AM15" s="1037"/>
    </row>
    <row r="16" spans="1:43" ht="31.25" customHeight="1" thickBot="1" x14ac:dyDescent="0.25">
      <c r="B16" s="769"/>
      <c r="C16" s="772"/>
      <c r="D16" s="773"/>
      <c r="E16" s="1034"/>
      <c r="F16" s="1031"/>
      <c r="G16" s="1031"/>
      <c r="H16" s="1031"/>
      <c r="I16" s="1032"/>
      <c r="J16" s="1022"/>
      <c r="K16" s="1022"/>
      <c r="L16" s="1022"/>
      <c r="M16" s="1022"/>
      <c r="N16" s="104" t="s">
        <v>6</v>
      </c>
      <c r="O16" s="1024"/>
      <c r="P16" s="1022"/>
      <c r="Q16" s="1022"/>
      <c r="R16" s="1022"/>
      <c r="S16" s="256" t="s">
        <v>6</v>
      </c>
      <c r="T16" s="1024"/>
      <c r="U16" s="1022"/>
      <c r="V16" s="1022"/>
      <c r="W16" s="1022"/>
      <c r="X16" s="256" t="s">
        <v>6</v>
      </c>
      <c r="Y16" s="1030"/>
      <c r="Z16" s="1031"/>
      <c r="AA16" s="1031"/>
      <c r="AB16" s="1031"/>
      <c r="AC16" s="1032"/>
      <c r="AD16" s="1030"/>
      <c r="AE16" s="1031"/>
      <c r="AF16" s="1031"/>
      <c r="AG16" s="1031"/>
      <c r="AH16" s="1031"/>
      <c r="AI16" s="1030"/>
      <c r="AJ16" s="1031"/>
      <c r="AK16" s="1031"/>
      <c r="AL16" s="1031"/>
      <c r="AM16" s="1038"/>
    </row>
    <row r="17" spans="1:60" s="314" customFormat="1" ht="22" customHeight="1" thickTop="1" x14ac:dyDescent="0.25">
      <c r="B17" s="1025" t="s">
        <v>239</v>
      </c>
      <c r="C17" s="1025"/>
      <c r="D17" s="1025"/>
      <c r="E17" s="1025"/>
      <c r="F17" s="1025"/>
      <c r="G17" s="1025"/>
      <c r="H17" s="1025"/>
      <c r="I17" s="1025"/>
      <c r="J17" s="1025"/>
      <c r="K17" s="1025"/>
      <c r="L17" s="1025"/>
      <c r="M17" s="1025"/>
      <c r="N17" s="1025"/>
      <c r="O17" s="1025"/>
      <c r="P17" s="1025"/>
      <c r="Q17" s="1025"/>
      <c r="R17" s="1025"/>
      <c r="S17" s="1025"/>
      <c r="T17" s="1025"/>
      <c r="U17" s="1025"/>
      <c r="V17" s="1025"/>
      <c r="W17" s="1025"/>
      <c r="X17" s="1025"/>
      <c r="Y17" s="1025"/>
      <c r="Z17" s="1025"/>
      <c r="AA17" s="1025"/>
      <c r="AB17" s="1025"/>
      <c r="AC17" s="1025"/>
      <c r="AD17" s="1025"/>
      <c r="AE17" s="1025"/>
      <c r="AF17" s="1025"/>
      <c r="AG17" s="1025"/>
      <c r="AH17" s="1025"/>
      <c r="AI17" s="316"/>
      <c r="AJ17" s="316"/>
      <c r="AK17" s="316"/>
      <c r="AL17" s="316"/>
      <c r="AM17" s="315"/>
    </row>
    <row r="18" spans="1:60" ht="10" customHeight="1" x14ac:dyDescent="0.2">
      <c r="C18" s="103"/>
      <c r="D18" s="108"/>
      <c r="E18" s="108"/>
      <c r="F18" s="108"/>
      <c r="G18" s="108"/>
      <c r="H18" s="108"/>
      <c r="I18" s="107"/>
      <c r="J18" s="108"/>
      <c r="K18" s="108"/>
      <c r="L18" s="108"/>
      <c r="M18" s="108"/>
      <c r="N18" s="108"/>
      <c r="O18" s="107"/>
      <c r="P18" s="108"/>
      <c r="Q18" s="108"/>
      <c r="R18" s="108"/>
      <c r="S18" s="108"/>
      <c r="T18" s="108"/>
      <c r="U18" s="107"/>
      <c r="V18" s="108"/>
      <c r="W18" s="108"/>
      <c r="X18" s="108"/>
      <c r="Y18" s="108"/>
      <c r="Z18" s="108"/>
      <c r="AA18" s="108"/>
    </row>
    <row r="19" spans="1:60" ht="19.25" customHeight="1" x14ac:dyDescent="0.2">
      <c r="A19" s="75" t="s">
        <v>194</v>
      </c>
      <c r="B19" s="89"/>
      <c r="C19" s="89"/>
      <c r="D19" s="89"/>
      <c r="E19" s="89"/>
      <c r="F19" s="89"/>
      <c r="G19" s="89"/>
      <c r="H19" s="89"/>
      <c r="I19" s="89"/>
      <c r="J19" s="89"/>
      <c r="K19" s="89"/>
      <c r="L19" s="89"/>
      <c r="V19" s="243"/>
      <c r="W19" s="243"/>
      <c r="Y19" s="275"/>
      <c r="Z19" s="276"/>
      <c r="AA19" s="276"/>
      <c r="AB19" s="276"/>
      <c r="AC19" s="276"/>
      <c r="AD19" s="276"/>
      <c r="AE19" s="276"/>
      <c r="AF19" s="276"/>
      <c r="AG19" s="276"/>
      <c r="AH19" s="276"/>
      <c r="AI19" s="276"/>
      <c r="AJ19" s="276"/>
      <c r="AK19" s="276"/>
      <c r="AL19" s="276"/>
      <c r="AM19" s="276"/>
      <c r="AN19" s="276"/>
      <c r="AO19" s="276"/>
      <c r="AP19" s="276"/>
      <c r="AQ19" s="276"/>
    </row>
    <row r="20" spans="1:60" ht="25.25" customHeight="1" thickBot="1" x14ac:dyDescent="0.25">
      <c r="A20" s="75"/>
      <c r="B20" s="126" t="s">
        <v>238</v>
      </c>
      <c r="C20" s="89"/>
      <c r="D20" s="89"/>
      <c r="E20" s="89"/>
      <c r="F20" s="89"/>
      <c r="G20" s="89"/>
      <c r="H20" s="89"/>
      <c r="I20" s="89"/>
      <c r="J20" s="89"/>
      <c r="K20" s="89"/>
      <c r="L20" s="277"/>
      <c r="M20" s="115"/>
      <c r="V20" s="243"/>
      <c r="W20" s="243"/>
      <c r="Y20" s="275"/>
      <c r="Z20" s="276"/>
      <c r="AA20" s="276"/>
      <c r="AB20" s="276"/>
      <c r="AC20" s="276"/>
      <c r="AD20" s="276"/>
      <c r="AE20" s="276"/>
      <c r="AF20" s="276"/>
      <c r="AG20" s="276"/>
      <c r="AH20" s="276"/>
      <c r="AI20" s="276"/>
      <c r="AJ20" s="276"/>
      <c r="AK20" s="276"/>
      <c r="AL20" s="276"/>
      <c r="AM20" s="276"/>
      <c r="AN20" s="276"/>
      <c r="AO20" s="276"/>
      <c r="AP20" s="276"/>
      <c r="AQ20" s="276"/>
    </row>
    <row r="21" spans="1:60" ht="22" customHeight="1" thickTop="1" thickBot="1" x14ac:dyDescent="0.25">
      <c r="A21" s="89"/>
      <c r="B21" s="109" t="s">
        <v>196</v>
      </c>
      <c r="C21" s="110"/>
      <c r="D21" s="110"/>
      <c r="E21" s="110"/>
      <c r="F21" s="110"/>
      <c r="G21" s="110"/>
      <c r="H21" s="110"/>
      <c r="I21" s="110"/>
      <c r="J21" s="110"/>
      <c r="K21" s="110"/>
      <c r="L21" s="110"/>
      <c r="M21" s="110"/>
      <c r="N21" s="96"/>
      <c r="O21" s="96"/>
      <c r="P21" s="96"/>
      <c r="Q21" s="96"/>
      <c r="R21" s="96"/>
      <c r="S21" s="96"/>
      <c r="T21" s="96"/>
      <c r="U21" s="96"/>
      <c r="V21" s="244"/>
      <c r="W21" s="244"/>
      <c r="X21" s="244"/>
      <c r="Y21" s="96"/>
      <c r="Z21" s="278"/>
      <c r="AA21" s="279"/>
      <c r="AB21" s="765" t="s">
        <v>197</v>
      </c>
      <c r="AC21" s="766"/>
      <c r="AD21" s="766"/>
      <c r="AE21" s="767"/>
      <c r="AF21" s="276"/>
      <c r="AG21" s="276"/>
      <c r="AH21" s="276"/>
      <c r="AI21" s="276"/>
      <c r="AJ21" s="276"/>
      <c r="AK21" s="276"/>
      <c r="AL21" s="276"/>
      <c r="AM21" s="276"/>
      <c r="AN21" s="276"/>
      <c r="AO21" s="276"/>
      <c r="AP21" s="276"/>
      <c r="AQ21" s="276"/>
    </row>
    <row r="22" spans="1:60" ht="22" customHeight="1" x14ac:dyDescent="0.2">
      <c r="A22" s="89"/>
      <c r="B22" s="111" t="s">
        <v>198</v>
      </c>
      <c r="C22" s="103"/>
      <c r="D22" s="103"/>
      <c r="E22" s="103"/>
      <c r="F22" s="103"/>
      <c r="G22" s="103"/>
      <c r="H22" s="103"/>
      <c r="I22" s="103"/>
      <c r="J22" s="103"/>
      <c r="K22" s="103"/>
      <c r="L22" s="103"/>
      <c r="M22" s="103"/>
      <c r="Z22" s="276"/>
      <c r="AA22" s="280"/>
      <c r="AB22" s="1039"/>
      <c r="AC22" s="1012"/>
      <c r="AD22" s="1012"/>
      <c r="AE22" s="1040"/>
      <c r="AF22" s="276"/>
      <c r="AG22" s="276"/>
      <c r="AH22" s="276"/>
      <c r="AI22" s="276"/>
      <c r="AJ22" s="276"/>
      <c r="AK22" s="276"/>
      <c r="AL22" s="276"/>
      <c r="AM22" s="276"/>
      <c r="AN22" s="276"/>
      <c r="AO22" s="276"/>
      <c r="AP22" s="276"/>
      <c r="AQ22" s="276"/>
    </row>
    <row r="23" spans="1:60" ht="22" customHeight="1" x14ac:dyDescent="0.2">
      <c r="A23" s="89"/>
      <c r="B23" s="111" t="s">
        <v>199</v>
      </c>
      <c r="M23" s="103"/>
      <c r="Z23" s="282"/>
      <c r="AA23" s="283"/>
      <c r="AB23" s="1041"/>
      <c r="AC23" s="1021"/>
      <c r="AD23" s="1021"/>
      <c r="AE23" s="1042"/>
      <c r="AF23" s="282"/>
      <c r="AG23" s="282"/>
      <c r="AH23" s="282"/>
      <c r="AI23" s="282"/>
      <c r="AJ23" s="282"/>
      <c r="AK23" s="282"/>
      <c r="AL23" s="282"/>
      <c r="AM23" s="282"/>
      <c r="AN23" s="282"/>
      <c r="AO23" s="282"/>
      <c r="AP23" s="282"/>
      <c r="AQ23" s="282"/>
    </row>
    <row r="24" spans="1:60" ht="22" customHeight="1" thickBot="1" x14ac:dyDescent="0.25">
      <c r="A24" s="89"/>
      <c r="B24" s="245" t="s">
        <v>200</v>
      </c>
      <c r="C24" s="114"/>
      <c r="D24" s="114"/>
      <c r="E24" s="114"/>
      <c r="F24" s="114"/>
      <c r="G24" s="114"/>
      <c r="H24" s="114"/>
      <c r="I24" s="114"/>
      <c r="J24" s="114"/>
      <c r="K24" s="114"/>
      <c r="L24" s="114"/>
      <c r="M24" s="114"/>
      <c r="N24" s="115"/>
      <c r="O24" s="115"/>
      <c r="P24" s="115"/>
      <c r="Q24" s="115"/>
      <c r="R24" s="115"/>
      <c r="S24" s="115"/>
      <c r="T24" s="115"/>
      <c r="U24" s="115"/>
      <c r="V24" s="115"/>
      <c r="W24" s="115"/>
      <c r="X24" s="115"/>
      <c r="Y24" s="115"/>
      <c r="Z24" s="248"/>
      <c r="AA24" s="284"/>
      <c r="AB24" s="1043"/>
      <c r="AC24" s="1022"/>
      <c r="AD24" s="1022"/>
      <c r="AE24" s="1044"/>
      <c r="AF24" s="282"/>
      <c r="AG24" s="282"/>
      <c r="AH24" s="282"/>
      <c r="AI24" s="282"/>
      <c r="AJ24" s="282"/>
      <c r="AK24" s="282"/>
      <c r="AL24" s="282"/>
      <c r="AM24" s="282"/>
      <c r="AN24" s="282"/>
      <c r="AO24" s="282"/>
      <c r="AP24" s="282"/>
      <c r="AQ24" s="282"/>
    </row>
    <row r="25" spans="1:60" ht="15" customHeight="1" thickTop="1" x14ac:dyDescent="0.2">
      <c r="A25" s="89"/>
      <c r="B25" s="286"/>
      <c r="C25" s="286"/>
      <c r="D25" s="286"/>
      <c r="E25" s="286"/>
      <c r="F25" s="286"/>
      <c r="G25" s="286"/>
      <c r="H25" s="286"/>
      <c r="I25" s="286"/>
      <c r="J25" s="286"/>
      <c r="K25" s="286"/>
      <c r="L25" s="286"/>
      <c r="M25" s="286"/>
      <c r="N25" s="286"/>
      <c r="O25" s="286"/>
      <c r="P25" s="286"/>
      <c r="Q25" s="286"/>
      <c r="R25" s="286"/>
      <c r="S25" s="286"/>
      <c r="T25" s="286"/>
      <c r="U25" s="287"/>
      <c r="V25" s="287"/>
      <c r="W25" s="287"/>
      <c r="X25" s="287"/>
      <c r="AA25" s="113"/>
      <c r="AB25" s="113"/>
      <c r="AC25" s="113"/>
      <c r="AD25" s="113"/>
      <c r="AE25" s="113"/>
      <c r="AF25" s="113"/>
      <c r="AG25" s="113"/>
      <c r="AH25" s="113"/>
      <c r="AI25" s="113"/>
      <c r="AJ25" s="113"/>
      <c r="AK25" s="113"/>
      <c r="AL25" s="113"/>
      <c r="AM25" s="113"/>
      <c r="AN25" s="113"/>
      <c r="AO25" s="113"/>
      <c r="AP25" s="246"/>
      <c r="AQ25" s="246"/>
    </row>
    <row r="26" spans="1:60" ht="22" customHeight="1" x14ac:dyDescent="0.2">
      <c r="A26" s="75" t="s">
        <v>201</v>
      </c>
      <c r="B26" s="89"/>
      <c r="C26" s="89"/>
      <c r="D26" s="89"/>
      <c r="E26" s="89"/>
      <c r="F26" s="89"/>
      <c r="G26" s="89"/>
      <c r="H26" s="89"/>
      <c r="I26" s="89"/>
      <c r="J26" s="89"/>
      <c r="K26" s="89"/>
      <c r="L26" s="89"/>
      <c r="V26" s="243"/>
      <c r="W26" s="243"/>
      <c r="AA26" s="113"/>
      <c r="AB26" s="113"/>
      <c r="AC26" s="113"/>
      <c r="AD26" s="113"/>
      <c r="AE26" s="113"/>
      <c r="AF26" s="113"/>
      <c r="AG26" s="113"/>
      <c r="AH26" s="113"/>
      <c r="AI26" s="113"/>
      <c r="AJ26" s="113"/>
      <c r="AK26" s="113"/>
      <c r="AL26" s="113"/>
      <c r="AM26" s="113"/>
      <c r="AN26" s="113"/>
      <c r="AO26" s="113"/>
      <c r="AP26" s="246"/>
      <c r="AQ26" s="246"/>
    </row>
    <row r="27" spans="1:60" ht="22" customHeight="1" thickBot="1" x14ac:dyDescent="0.25">
      <c r="A27" s="75"/>
      <c r="B27" s="126" t="s">
        <v>202</v>
      </c>
      <c r="C27" s="89"/>
      <c r="D27" s="89"/>
      <c r="E27" s="89"/>
      <c r="F27" s="89"/>
      <c r="G27" s="89"/>
      <c r="H27" s="89"/>
      <c r="I27" s="89"/>
      <c r="J27" s="89"/>
      <c r="K27" s="89"/>
      <c r="L27" s="89"/>
      <c r="V27" s="243"/>
      <c r="W27" s="243"/>
      <c r="AA27" s="113"/>
      <c r="AB27" s="113"/>
      <c r="AC27" s="113"/>
      <c r="AD27" s="113"/>
      <c r="AE27" s="113"/>
      <c r="AF27" s="113"/>
      <c r="AG27" s="113"/>
      <c r="AH27" s="113"/>
      <c r="AI27" s="113"/>
      <c r="AJ27" s="113"/>
      <c r="AK27" s="113"/>
      <c r="AL27" s="113"/>
      <c r="AM27" s="113"/>
      <c r="AN27" s="113"/>
      <c r="AO27" s="113"/>
      <c r="AP27" s="246"/>
      <c r="AQ27" s="246"/>
    </row>
    <row r="28" spans="1:60" ht="22" customHeight="1" thickTop="1" x14ac:dyDescent="0.2">
      <c r="A28" s="89"/>
      <c r="B28" s="109" t="s">
        <v>203</v>
      </c>
      <c r="C28" s="110"/>
      <c r="D28" s="110"/>
      <c r="E28" s="110"/>
      <c r="F28" s="110"/>
      <c r="G28" s="110"/>
      <c r="H28" s="110"/>
      <c r="I28" s="110"/>
      <c r="J28" s="110"/>
      <c r="K28" s="110"/>
      <c r="L28" s="110"/>
      <c r="M28" s="110"/>
      <c r="N28" s="96"/>
      <c r="O28" s="96"/>
      <c r="P28" s="96"/>
      <c r="Q28" s="96"/>
      <c r="R28" s="96"/>
      <c r="S28" s="96"/>
      <c r="T28" s="96"/>
      <c r="U28" s="96"/>
      <c r="V28" s="244"/>
      <c r="W28" s="244"/>
      <c r="X28" s="244"/>
      <c r="Y28" s="96"/>
      <c r="Z28" s="96"/>
      <c r="AA28" s="288"/>
      <c r="AB28" s="289" t="s">
        <v>204</v>
      </c>
      <c r="AC28" s="290"/>
      <c r="AD28" s="290"/>
      <c r="AE28" s="290"/>
      <c r="AF28" s="290"/>
      <c r="AG28" s="290"/>
      <c r="AH28" s="291" t="s">
        <v>205</v>
      </c>
      <c r="AI28" s="290"/>
      <c r="AJ28" s="290"/>
      <c r="AK28" s="290"/>
      <c r="AL28" s="290"/>
      <c r="AM28" s="290"/>
      <c r="AN28" s="290"/>
      <c r="AO28" s="290"/>
      <c r="AP28" s="292"/>
      <c r="AQ28" s="292"/>
      <c r="AR28" s="1046"/>
      <c r="AS28" s="1047"/>
      <c r="AT28" s="1045"/>
      <c r="AU28" s="1045"/>
      <c r="AV28" s="1045"/>
      <c r="AW28" s="1045"/>
      <c r="AX28" s="1045"/>
      <c r="AY28" s="1045"/>
      <c r="AZ28" s="1045"/>
      <c r="BA28" s="1045"/>
      <c r="BB28" s="1045"/>
      <c r="BC28" s="1045"/>
      <c r="BD28" s="1045"/>
      <c r="BE28" s="1045"/>
      <c r="BF28" s="1045"/>
      <c r="BG28" s="1045"/>
      <c r="BH28" s="1045"/>
    </row>
    <row r="29" spans="1:60" ht="22" customHeight="1" x14ac:dyDescent="0.2">
      <c r="A29" s="89"/>
      <c r="B29" s="294" t="s">
        <v>206</v>
      </c>
      <c r="C29" s="295"/>
      <c r="D29" s="295"/>
      <c r="E29" s="295"/>
      <c r="F29" s="295"/>
      <c r="G29" s="295"/>
      <c r="H29" s="295"/>
      <c r="I29" s="295"/>
      <c r="J29" s="295"/>
      <c r="K29" s="295"/>
      <c r="L29" s="295"/>
      <c r="M29" s="296"/>
      <c r="N29" s="295"/>
      <c r="O29" s="295"/>
      <c r="P29" s="295"/>
      <c r="Q29" s="295"/>
      <c r="R29" s="295"/>
      <c r="S29" s="295"/>
      <c r="T29" s="295"/>
      <c r="U29" s="295"/>
      <c r="V29" s="295"/>
      <c r="W29" s="295"/>
      <c r="X29" s="295"/>
      <c r="Y29" s="295"/>
      <c r="Z29" s="295"/>
      <c r="AA29" s="297"/>
      <c r="AB29" s="298" t="s">
        <v>207</v>
      </c>
      <c r="AC29" s="297"/>
      <c r="AD29" s="297"/>
      <c r="AE29" s="297"/>
      <c r="AF29" s="297"/>
      <c r="AG29" s="297"/>
      <c r="AH29" s="299" t="s">
        <v>208</v>
      </c>
      <c r="AI29" s="297"/>
      <c r="AJ29" s="297"/>
      <c r="AK29" s="297"/>
      <c r="AL29" s="297"/>
      <c r="AM29" s="297"/>
      <c r="AN29" s="297"/>
      <c r="AO29" s="297"/>
      <c r="AP29" s="300"/>
      <c r="AQ29" s="300"/>
      <c r="AR29" s="1048"/>
      <c r="AS29" s="1049"/>
      <c r="AT29" s="1045"/>
      <c r="AU29" s="1045"/>
      <c r="AV29" s="1045"/>
      <c r="AW29" s="1045"/>
      <c r="AX29" s="1045"/>
      <c r="AY29" s="1045"/>
      <c r="AZ29" s="1045"/>
      <c r="BA29" s="1045"/>
      <c r="BB29" s="1045"/>
      <c r="BC29" s="1045"/>
      <c r="BD29" s="1045"/>
      <c r="BE29" s="1045"/>
      <c r="BF29" s="1045"/>
      <c r="BG29" s="1045"/>
      <c r="BH29" s="1045"/>
    </row>
    <row r="30" spans="1:60" ht="22" customHeight="1" x14ac:dyDescent="0.2">
      <c r="A30" s="89"/>
      <c r="B30" s="294" t="s">
        <v>209</v>
      </c>
      <c r="C30" s="296"/>
      <c r="D30" s="296"/>
      <c r="E30" s="296"/>
      <c r="F30" s="296"/>
      <c r="G30" s="296"/>
      <c r="H30" s="296"/>
      <c r="I30" s="296"/>
      <c r="J30" s="296"/>
      <c r="K30" s="296"/>
      <c r="L30" s="296"/>
      <c r="M30" s="296"/>
      <c r="N30" s="295"/>
      <c r="O30" s="295"/>
      <c r="P30" s="295"/>
      <c r="Q30" s="295"/>
      <c r="R30" s="295"/>
      <c r="S30" s="295"/>
      <c r="T30" s="295"/>
      <c r="U30" s="295"/>
      <c r="V30" s="295"/>
      <c r="W30" s="295"/>
      <c r="X30" s="295"/>
      <c r="Y30" s="295"/>
      <c r="Z30" s="295"/>
      <c r="AA30" s="297"/>
      <c r="AB30" s="298" t="s">
        <v>204</v>
      </c>
      <c r="AC30" s="297"/>
      <c r="AD30" s="297"/>
      <c r="AE30" s="297"/>
      <c r="AF30" s="297"/>
      <c r="AG30" s="302"/>
      <c r="AH30" s="299" t="s">
        <v>210</v>
      </c>
      <c r="AI30" s="302"/>
      <c r="AJ30" s="302"/>
      <c r="AK30" s="302"/>
      <c r="AL30" s="302"/>
      <c r="AM30" s="295"/>
      <c r="AN30" s="299" t="s">
        <v>211</v>
      </c>
      <c r="AO30" s="302"/>
      <c r="AP30" s="303"/>
      <c r="AQ30" s="300"/>
      <c r="AR30" s="1048"/>
      <c r="AS30" s="1049"/>
      <c r="AT30" s="1045"/>
      <c r="AU30" s="1045"/>
      <c r="AV30" s="1045"/>
      <c r="AW30" s="1045"/>
      <c r="AX30" s="1045"/>
      <c r="AY30" s="1045"/>
      <c r="AZ30" s="1045"/>
      <c r="BA30" s="1045"/>
      <c r="BB30" s="1045"/>
      <c r="BC30" s="1045"/>
      <c r="BD30" s="1045"/>
      <c r="BE30" s="1045"/>
      <c r="BF30" s="1045"/>
      <c r="BG30" s="1045"/>
      <c r="BH30" s="1045"/>
    </row>
    <row r="31" spans="1:60" ht="22" customHeight="1" thickBot="1" x14ac:dyDescent="0.25">
      <c r="A31" s="89"/>
      <c r="B31" s="245" t="s">
        <v>237</v>
      </c>
      <c r="C31" s="114"/>
      <c r="D31" s="114"/>
      <c r="E31" s="114"/>
      <c r="F31" s="114"/>
      <c r="G31" s="114"/>
      <c r="H31" s="114"/>
      <c r="I31" s="114"/>
      <c r="J31" s="114"/>
      <c r="K31" s="114"/>
      <c r="L31" s="114"/>
      <c r="M31" s="114"/>
      <c r="N31" s="115"/>
      <c r="O31" s="115"/>
      <c r="P31" s="115"/>
      <c r="Q31" s="115"/>
      <c r="R31" s="115"/>
      <c r="S31" s="115"/>
      <c r="T31" s="115"/>
      <c r="U31" s="115"/>
      <c r="V31" s="115"/>
      <c r="W31" s="115"/>
      <c r="X31" s="115"/>
      <c r="Y31" s="115"/>
      <c r="Z31" s="115"/>
      <c r="AA31" s="304"/>
      <c r="AB31" s="305" t="s">
        <v>213</v>
      </c>
      <c r="AC31" s="306"/>
      <c r="AD31" s="306"/>
      <c r="AE31" s="306"/>
      <c r="AF31" s="306"/>
      <c r="AG31" s="306"/>
      <c r="AH31" s="307" t="s">
        <v>214</v>
      </c>
      <c r="AI31" s="306"/>
      <c r="AJ31" s="306"/>
      <c r="AK31" s="306"/>
      <c r="AL31" s="308"/>
      <c r="AM31" s="308"/>
      <c r="AN31" s="307" t="s">
        <v>215</v>
      </c>
      <c r="AO31" s="306"/>
      <c r="AP31" s="309"/>
      <c r="AQ31" s="309"/>
      <c r="AR31" s="1050"/>
      <c r="AS31" s="1051"/>
      <c r="AT31" s="1045"/>
      <c r="AU31" s="1045"/>
      <c r="AV31" s="1045"/>
      <c r="AW31" s="1045"/>
      <c r="AX31" s="1045"/>
      <c r="AY31" s="1045"/>
      <c r="AZ31" s="1045"/>
      <c r="BA31" s="1045"/>
      <c r="BB31" s="1045"/>
      <c r="BC31" s="1045"/>
      <c r="BD31" s="1045"/>
      <c r="BE31" s="1045"/>
      <c r="BF31" s="1045"/>
      <c r="BG31" s="1045"/>
      <c r="BH31" s="1045"/>
    </row>
    <row r="32" spans="1:60" ht="15" customHeight="1" thickTop="1" x14ac:dyDescent="0.2">
      <c r="A32" s="89"/>
      <c r="B32" s="247"/>
      <c r="C32" s="247"/>
      <c r="D32" s="247"/>
      <c r="E32" s="247"/>
      <c r="F32" s="247"/>
      <c r="G32" s="247"/>
      <c r="H32" s="247"/>
      <c r="I32" s="247"/>
      <c r="J32" s="247"/>
      <c r="K32" s="247"/>
      <c r="L32" s="247"/>
      <c r="M32" s="247"/>
      <c r="N32" s="247"/>
      <c r="O32" s="247"/>
      <c r="P32" s="247"/>
      <c r="Q32" s="247"/>
      <c r="R32" s="247"/>
      <c r="S32" s="247"/>
      <c r="T32" s="247"/>
      <c r="AA32" s="113"/>
      <c r="AB32" s="113"/>
      <c r="AC32" s="113"/>
      <c r="AD32" s="113"/>
      <c r="AE32" s="113"/>
      <c r="AF32" s="113"/>
      <c r="AG32" s="113"/>
      <c r="AH32" s="113"/>
      <c r="AI32" s="113"/>
      <c r="AJ32" s="113"/>
      <c r="AK32" s="113"/>
      <c r="AL32" s="113"/>
      <c r="AM32" s="113"/>
      <c r="AN32" s="113"/>
      <c r="AO32" s="113"/>
      <c r="AP32" s="246"/>
      <c r="AQ32" s="246"/>
    </row>
    <row r="33" spans="1:40" ht="15.9" customHeight="1" x14ac:dyDescent="0.2">
      <c r="A33" s="89"/>
      <c r="B33" s="311" t="s">
        <v>7</v>
      </c>
      <c r="C33" s="89"/>
      <c r="D33" s="89"/>
      <c r="E33" s="89"/>
      <c r="F33" s="89"/>
      <c r="G33" s="89"/>
      <c r="H33" s="89"/>
      <c r="I33" s="89"/>
      <c r="J33" s="89"/>
      <c r="K33" s="89"/>
      <c r="L33" s="89"/>
      <c r="Y33" s="2"/>
      <c r="Z33" s="2"/>
      <c r="AA33" s="2"/>
      <c r="AF33" s="2"/>
      <c r="AG33" s="2"/>
      <c r="AH33" s="2"/>
      <c r="AN33" s="2"/>
    </row>
    <row r="90" spans="2:2" x14ac:dyDescent="0.2">
      <c r="B90" s="80" t="s">
        <v>236</v>
      </c>
    </row>
  </sheetData>
  <mergeCells count="36">
    <mergeCell ref="AI15:AM16"/>
    <mergeCell ref="AB21:AE21"/>
    <mergeCell ref="AB22:AE24"/>
    <mergeCell ref="AT28:BH31"/>
    <mergeCell ref="AR28:AS28"/>
    <mergeCell ref="AR29:AS29"/>
    <mergeCell ref="AR30:AS30"/>
    <mergeCell ref="AR31:AS31"/>
    <mergeCell ref="C15:D16"/>
    <mergeCell ref="J15:M16"/>
    <mergeCell ref="O15:R16"/>
    <mergeCell ref="B17:AH17"/>
    <mergeCell ref="J11:N12"/>
    <mergeCell ref="E11:I12"/>
    <mergeCell ref="O11:S12"/>
    <mergeCell ref="T11:X12"/>
    <mergeCell ref="Y11:AC12"/>
    <mergeCell ref="B15:B16"/>
    <mergeCell ref="T15:W16"/>
    <mergeCell ref="Y15:AC16"/>
    <mergeCell ref="AD15:AH16"/>
    <mergeCell ref="E15:I16"/>
    <mergeCell ref="AD11:AH12"/>
    <mergeCell ref="B7:E8"/>
    <mergeCell ref="F7:V8"/>
    <mergeCell ref="B13:B14"/>
    <mergeCell ref="J13:M14"/>
    <mergeCell ref="A1:AQ2"/>
    <mergeCell ref="C13:D14"/>
    <mergeCell ref="E13:H14"/>
    <mergeCell ref="O13:R14"/>
    <mergeCell ref="Y13:AB14"/>
    <mergeCell ref="T13:W14"/>
    <mergeCell ref="AI13:AL14"/>
    <mergeCell ref="AD13:AG14"/>
    <mergeCell ref="AI11:AM12"/>
  </mergeCells>
  <phoneticPr fontId="3"/>
  <conditionalFormatting sqref="F7:V8 E13:H14 Y13:AB14 AD13:AG14 J13:M16 O13:R16 T13:W16 AB22:AE24 AR28:AS31">
    <cfRule type="containsBlanks" dxfId="7" priority="3">
      <formula>LEN(TRIM(E7))=0</formula>
    </cfRule>
  </conditionalFormatting>
  <conditionalFormatting sqref="AI13:AL14">
    <cfRule type="containsBlanks" dxfId="6" priority="1">
      <formula>LEN(TRIM(AI13))=0</formula>
    </cfRule>
  </conditionalFormatting>
  <dataValidations count="3">
    <dataValidation type="list" allowBlank="1" showInputMessage="1" showErrorMessage="1" sqref="AR28:AS29" xr:uid="{00000000-0002-0000-0400-000000000000}">
      <formula1>"A,B"</formula1>
    </dataValidation>
    <dataValidation type="list" allowBlank="1" showInputMessage="1" showErrorMessage="1" sqref="AR30:AS31" xr:uid="{00000000-0002-0000-0400-000001000000}">
      <formula1>"A,B,C"</formula1>
    </dataValidation>
    <dataValidation type="list" allowBlank="1" showInputMessage="1" showErrorMessage="1" sqref="AB22:AE24" xr:uid="{00000000-0002-0000-0400-000002000000}">
      <formula1>"1,2,3,4"</formula1>
    </dataValidation>
  </dataValidations>
  <printOptions horizontalCentered="1"/>
  <pageMargins left="0.31496062992125984" right="0.31496062992125984" top="0.35433070866141736" bottom="0.35433070866141736" header="0.31496062992125984" footer="0.31496062992125984"/>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J9"/>
  <sheetViews>
    <sheetView showGridLines="0" view="pageBreakPreview" topLeftCell="CT2" zoomScale="115" zoomScaleNormal="25" zoomScaleSheetLayoutView="115" workbookViewId="0">
      <selection activeCell="DB13" sqref="DB13"/>
    </sheetView>
  </sheetViews>
  <sheetFormatPr defaultColWidth="8.90625" defaultRowHeight="13" x14ac:dyDescent="0.2"/>
  <cols>
    <col min="1" max="1" width="5.1796875" style="134" customWidth="1"/>
    <col min="2" max="2" width="19.36328125" style="134" customWidth="1"/>
    <col min="3" max="3" width="3" style="134" bestFit="1" customWidth="1"/>
    <col min="4" max="4" width="11.6328125" style="134" customWidth="1"/>
    <col min="5" max="5" width="10.90625" style="135" customWidth="1"/>
    <col min="6" max="6" width="8.81640625" style="135" customWidth="1"/>
    <col min="7" max="7" width="10.1796875" style="135" bestFit="1" customWidth="1"/>
    <col min="8" max="8" width="9.36328125" style="135" bestFit="1" customWidth="1"/>
    <col min="9" max="9" width="10.1796875" style="135" bestFit="1" customWidth="1"/>
    <col min="10" max="10" width="9.36328125" style="135" bestFit="1" customWidth="1"/>
    <col min="11" max="11" width="12.36328125" style="135" bestFit="1" customWidth="1"/>
    <col min="12" max="12" width="9.453125" style="135" bestFit="1" customWidth="1"/>
    <col min="13" max="15" width="10.6328125" style="135" customWidth="1"/>
    <col min="16" max="16" width="11" style="135" customWidth="1"/>
    <col min="17" max="20" width="10.6328125" style="135" customWidth="1"/>
    <col min="21" max="21" width="12.36328125" style="135" customWidth="1"/>
    <col min="22" max="22" width="17.08984375" style="135" customWidth="1"/>
    <col min="23" max="23" width="15" style="135" customWidth="1"/>
    <col min="24" max="24" width="11.08984375" style="135" customWidth="1"/>
    <col min="25" max="25" width="12" style="135" customWidth="1"/>
    <col min="26" max="26" width="11.36328125" style="135" customWidth="1"/>
    <col min="27" max="27" width="12.08984375" style="135" customWidth="1"/>
    <col min="28" max="28" width="16" style="135" customWidth="1"/>
    <col min="29" max="30" width="11.36328125" style="135" customWidth="1"/>
    <col min="31" max="31" width="11.6328125" style="135" customWidth="1"/>
    <col min="32" max="32" width="12" style="135" customWidth="1"/>
    <col min="33" max="33" width="15" style="135" customWidth="1"/>
    <col min="34" max="34" width="11.81640625" style="135" customWidth="1"/>
    <col min="35" max="36" width="10.1796875" style="135" customWidth="1"/>
    <col min="37" max="38" width="10.453125" style="135" customWidth="1"/>
    <col min="39" max="39" width="10.1796875" style="135" bestFit="1" customWidth="1"/>
    <col min="40" max="40" width="11.36328125" style="135" bestFit="1" customWidth="1"/>
    <col min="41" max="41" width="9.453125" style="135" customWidth="1"/>
    <col min="42" max="42" width="8.6328125" style="135" customWidth="1"/>
    <col min="43" max="44" width="11.1796875" style="135" customWidth="1"/>
    <col min="45" max="45" width="10.08984375" style="135" customWidth="1"/>
    <col min="46" max="46" width="7.90625" style="135" bestFit="1" customWidth="1"/>
    <col min="47" max="47" width="10.36328125" style="135" bestFit="1" customWidth="1"/>
    <col min="48" max="48" width="11.36328125" style="135" bestFit="1" customWidth="1"/>
    <col min="49" max="49" width="12.36328125" style="135" bestFit="1" customWidth="1"/>
    <col min="50" max="50" width="7.90625" style="135" bestFit="1" customWidth="1"/>
    <col min="51" max="51" width="11.1796875" style="135" customWidth="1"/>
    <col min="52" max="52" width="13.08984375" style="135" customWidth="1"/>
    <col min="53" max="53" width="13.36328125" style="135" customWidth="1"/>
    <col min="54" max="54" width="10.90625" style="135" customWidth="1"/>
    <col min="55" max="55" width="13" style="135" customWidth="1"/>
    <col min="56" max="56" width="12.81640625" style="135" customWidth="1"/>
    <col min="57" max="57" width="10.81640625" style="135" customWidth="1"/>
    <col min="58" max="58" width="13.453125" style="135" customWidth="1"/>
    <col min="59" max="59" width="14.08984375" style="135" customWidth="1"/>
    <col min="60" max="60" width="12.1796875" style="135" customWidth="1"/>
    <col min="61" max="61" width="13.36328125" style="135" customWidth="1"/>
    <col min="62" max="62" width="13.1796875" style="135" customWidth="1"/>
    <col min="63" max="63" width="11.6328125" style="135" customWidth="1"/>
    <col min="64" max="64" width="13.81640625" style="135" customWidth="1"/>
    <col min="65" max="65" width="13.6328125" style="137" bestFit="1" customWidth="1"/>
    <col min="66" max="66" width="12.1796875" style="135" bestFit="1" customWidth="1"/>
    <col min="67" max="67" width="7.6328125" style="137" bestFit="1" customWidth="1"/>
    <col min="68" max="68" width="11.36328125" style="135" customWidth="1"/>
    <col min="69" max="69" width="13.54296875" style="135" customWidth="1"/>
    <col min="70" max="70" width="13.6328125" style="137" bestFit="1" customWidth="1"/>
    <col min="71" max="71" width="12.1796875" style="135" bestFit="1" customWidth="1"/>
    <col min="72" max="72" width="7.6328125" style="137" bestFit="1" customWidth="1"/>
    <col min="73" max="73" width="11.453125" style="135" customWidth="1"/>
    <col min="74" max="74" width="13.6328125" style="135" customWidth="1"/>
    <col min="75" max="75" width="13.6328125" style="137" bestFit="1" customWidth="1"/>
    <col min="76" max="76" width="12.1796875" style="135" bestFit="1" customWidth="1"/>
    <col min="77" max="77" width="7.6328125" style="137" bestFit="1" customWidth="1"/>
    <col min="78" max="78" width="12.6328125" style="135" customWidth="1"/>
    <col min="79" max="79" width="13.81640625" style="135" customWidth="1"/>
    <col min="80" max="80" width="12" style="135" customWidth="1"/>
    <col min="81" max="81" width="12.1796875" style="135" bestFit="1" customWidth="1"/>
    <col min="82" max="82" width="7.6328125" style="135" bestFit="1" customWidth="1"/>
    <col min="83" max="83" width="11.453125" style="135" customWidth="1"/>
    <col min="84" max="84" width="17.1796875" style="135" customWidth="1"/>
    <col min="85" max="85" width="9.36328125" style="137" bestFit="1" customWidth="1"/>
    <col min="86" max="86" width="12.36328125" style="135" customWidth="1"/>
    <col min="87" max="87" width="17.08984375" style="135" customWidth="1"/>
    <col min="88" max="88" width="9.90625" style="137" customWidth="1"/>
    <col min="89" max="89" width="11.54296875" style="135" customWidth="1"/>
    <col min="90" max="90" width="17.08984375" style="135" customWidth="1"/>
    <col min="91" max="91" width="7.6328125" style="137" bestFit="1" customWidth="1"/>
    <col min="92" max="92" width="12.1796875" style="135" bestFit="1" customWidth="1"/>
    <col min="93" max="93" width="17.1796875" style="135" customWidth="1"/>
    <col min="94" max="94" width="9.36328125" style="134" customWidth="1"/>
    <col min="95" max="95" width="3" style="134" customWidth="1"/>
    <col min="96" max="104" width="12.6328125" style="134" customWidth="1"/>
    <col min="105" max="105" width="6.1796875" style="134" customWidth="1"/>
    <col min="106" max="106" width="45.453125" style="134" customWidth="1"/>
    <col min="107" max="107" width="10.81640625" style="134" customWidth="1"/>
    <col min="108" max="108" width="15.81640625" style="134" customWidth="1"/>
    <col min="109" max="109" width="10.81640625" style="134" customWidth="1"/>
    <col min="110" max="110" width="15.81640625" style="134" customWidth="1"/>
    <col min="111" max="111" width="10.81640625" style="134" customWidth="1"/>
    <col min="112" max="112" width="15.81640625" style="134" customWidth="1"/>
    <col min="113" max="113" width="10.81640625" style="134" customWidth="1"/>
    <col min="114" max="114" width="15.81640625" style="134" customWidth="1"/>
    <col min="115" max="16384" width="8.90625" style="134"/>
  </cols>
  <sheetData>
    <row r="1" spans="1:114" ht="21" customHeight="1" thickBot="1" x14ac:dyDescent="0.35">
      <c r="A1" s="133" t="s">
        <v>244</v>
      </c>
      <c r="K1" s="136" t="s">
        <v>75</v>
      </c>
    </row>
    <row r="2" spans="1:114" ht="26.25" customHeight="1" thickTop="1" thickBot="1" x14ac:dyDescent="0.35">
      <c r="A2" s="138"/>
      <c r="B2" s="1118" t="s">
        <v>243</v>
      </c>
      <c r="C2" s="1118"/>
      <c r="D2" s="1118"/>
      <c r="E2" s="1118"/>
      <c r="F2" s="1118"/>
      <c r="G2" s="1118"/>
      <c r="H2" s="1118"/>
      <c r="I2" s="1118"/>
      <c r="J2" s="1118"/>
      <c r="K2" s="1118"/>
      <c r="L2" s="1118"/>
      <c r="M2" s="1118"/>
      <c r="N2" s="1118"/>
      <c r="O2" s="1118"/>
      <c r="P2" s="1118"/>
      <c r="Q2" s="1118"/>
      <c r="R2" s="1118"/>
      <c r="S2" s="1118"/>
      <c r="T2" s="1118"/>
      <c r="U2" s="1118"/>
      <c r="V2" s="1118"/>
      <c r="W2" s="1118"/>
      <c r="X2" s="1118"/>
      <c r="Y2" s="1118"/>
      <c r="Z2" s="1118"/>
      <c r="AA2" s="1118"/>
      <c r="AB2" s="1118"/>
      <c r="AC2" s="1118"/>
      <c r="AD2" s="1118"/>
      <c r="AE2" s="1118"/>
      <c r="AF2" s="1118"/>
      <c r="AG2" s="1118"/>
      <c r="AH2" s="1118"/>
      <c r="AI2" s="1118"/>
      <c r="AJ2" s="1118"/>
      <c r="AK2" s="1118"/>
      <c r="AL2" s="1118"/>
      <c r="AM2" s="1118"/>
      <c r="AN2" s="1118"/>
      <c r="AO2" s="1118"/>
      <c r="AP2" s="1118"/>
      <c r="AQ2" s="1118"/>
      <c r="AR2" s="1118"/>
      <c r="AS2" s="1118"/>
      <c r="AT2" s="1118"/>
      <c r="AU2" s="1118"/>
      <c r="AV2" s="1118"/>
      <c r="AW2" s="1118"/>
      <c r="AX2" s="1118"/>
      <c r="AY2" s="1118"/>
      <c r="AZ2" s="1118"/>
      <c r="BA2" s="1118"/>
      <c r="BB2" s="1118"/>
      <c r="BC2" s="1118"/>
      <c r="BD2" s="1118"/>
      <c r="BE2" s="1118"/>
      <c r="BF2" s="1118"/>
      <c r="BG2" s="1118"/>
      <c r="BH2" s="1118"/>
      <c r="BI2" s="1118"/>
      <c r="BJ2" s="1118"/>
      <c r="BK2" s="1118"/>
      <c r="BL2" s="1118"/>
      <c r="BM2" s="1118"/>
      <c r="BN2" s="1118"/>
      <c r="BO2" s="1118"/>
      <c r="BP2" s="1118"/>
      <c r="BQ2" s="1118"/>
      <c r="BR2" s="1118"/>
      <c r="BS2" s="1118"/>
      <c r="BT2" s="1118"/>
      <c r="BU2" s="1118"/>
      <c r="BV2" s="1118"/>
      <c r="BW2" s="1118"/>
      <c r="BX2" s="1118"/>
      <c r="BY2" s="1118"/>
      <c r="BZ2" s="1118"/>
      <c r="CA2" s="1118"/>
      <c r="CB2" s="1118"/>
      <c r="CC2" s="1118"/>
      <c r="CD2" s="1118"/>
      <c r="CE2" s="1118"/>
      <c r="CF2" s="1118"/>
      <c r="CG2" s="1118"/>
      <c r="CH2" s="1118"/>
      <c r="CI2" s="1118"/>
      <c r="CJ2" s="1118"/>
      <c r="CK2" s="1118"/>
      <c r="CL2" s="1118"/>
      <c r="CM2" s="1118"/>
      <c r="CN2" s="1118"/>
      <c r="CO2" s="1118"/>
      <c r="CP2" s="1119"/>
      <c r="CR2" s="1135" t="s">
        <v>249</v>
      </c>
      <c r="CS2" s="1136"/>
      <c r="CT2" s="1136"/>
      <c r="CU2" s="1136"/>
      <c r="CV2" s="1136"/>
      <c r="CW2" s="1136"/>
      <c r="CX2" s="1136"/>
      <c r="CY2" s="1136"/>
      <c r="CZ2" s="1137"/>
      <c r="DA2" s="1120" t="s">
        <v>250</v>
      </c>
      <c r="DB2" s="1121"/>
      <c r="DC2" s="1075" t="s">
        <v>251</v>
      </c>
      <c r="DD2" s="1076"/>
      <c r="DE2" s="1076"/>
      <c r="DF2" s="1076"/>
      <c r="DG2" s="1076"/>
      <c r="DH2" s="1076"/>
      <c r="DI2" s="1076"/>
      <c r="DJ2" s="1077"/>
    </row>
    <row r="3" spans="1:114" ht="36" customHeight="1" thickTop="1" thickBot="1" x14ac:dyDescent="0.25">
      <c r="A3" s="139"/>
      <c r="B3" s="1124" t="s">
        <v>235</v>
      </c>
      <c r="C3" s="1125"/>
      <c r="D3" s="1125"/>
      <c r="E3" s="1125"/>
      <c r="F3" s="1125"/>
      <c r="G3" s="1125"/>
      <c r="H3" s="1125"/>
      <c r="I3" s="1125"/>
      <c r="J3" s="1125"/>
      <c r="K3" s="1125"/>
      <c r="L3" s="1126"/>
      <c r="M3" s="1127" t="s">
        <v>245</v>
      </c>
      <c r="N3" s="1128"/>
      <c r="O3" s="1128"/>
      <c r="P3" s="1128"/>
      <c r="Q3" s="1128"/>
      <c r="R3" s="1128"/>
      <c r="S3" s="1128"/>
      <c r="T3" s="1128"/>
      <c r="U3" s="1128"/>
      <c r="V3" s="1127" t="s">
        <v>246</v>
      </c>
      <c r="W3" s="1128"/>
      <c r="X3" s="1128"/>
      <c r="Y3" s="1128"/>
      <c r="Z3" s="1128"/>
      <c r="AA3" s="1129"/>
      <c r="AB3" s="1130" t="s">
        <v>247</v>
      </c>
      <c r="AC3" s="1131"/>
      <c r="AD3" s="1131"/>
      <c r="AE3" s="1132"/>
      <c r="AF3" s="1133" t="s">
        <v>248</v>
      </c>
      <c r="AG3" s="1131"/>
      <c r="AH3" s="1134"/>
      <c r="AI3" s="1128" t="s">
        <v>184</v>
      </c>
      <c r="AJ3" s="1128"/>
      <c r="AK3" s="1128"/>
      <c r="AL3" s="1128"/>
      <c r="AM3" s="1128"/>
      <c r="AN3" s="1128"/>
      <c r="AO3" s="1128"/>
      <c r="AP3" s="1128"/>
      <c r="AQ3" s="1128"/>
      <c r="AR3" s="1128"/>
      <c r="AS3" s="1128"/>
      <c r="AT3" s="1128"/>
      <c r="AU3" s="1128"/>
      <c r="AV3" s="1128"/>
      <c r="AW3" s="1128"/>
      <c r="AX3" s="1128"/>
      <c r="AY3" s="1128"/>
      <c r="AZ3" s="1128"/>
      <c r="BA3" s="1128"/>
      <c r="BB3" s="1128"/>
      <c r="BC3" s="1128"/>
      <c r="BD3" s="1128"/>
      <c r="BE3" s="1128"/>
      <c r="BF3" s="1128"/>
      <c r="BG3" s="1128"/>
      <c r="BH3" s="1128"/>
      <c r="BI3" s="1128"/>
      <c r="BJ3" s="1128"/>
      <c r="BK3" s="1128"/>
      <c r="BL3" s="1128"/>
      <c r="BM3" s="1128"/>
      <c r="BN3" s="1128"/>
      <c r="BO3" s="1128"/>
      <c r="BP3" s="1128"/>
      <c r="BQ3" s="1128"/>
      <c r="BR3" s="1128"/>
      <c r="BS3" s="1128"/>
      <c r="BT3" s="1128"/>
      <c r="BU3" s="1128"/>
      <c r="BV3" s="1128"/>
      <c r="BW3" s="1128"/>
      <c r="BX3" s="1128"/>
      <c r="BY3" s="1128"/>
      <c r="BZ3" s="1128"/>
      <c r="CA3" s="1128"/>
      <c r="CB3" s="1128"/>
      <c r="CC3" s="1128"/>
      <c r="CD3" s="1128"/>
      <c r="CE3" s="1128"/>
      <c r="CF3" s="1128"/>
      <c r="CG3" s="1128"/>
      <c r="CH3" s="1128"/>
      <c r="CI3" s="1128"/>
      <c r="CJ3" s="1128"/>
      <c r="CK3" s="1128"/>
      <c r="CL3" s="1128"/>
      <c r="CM3" s="1128"/>
      <c r="CN3" s="1128"/>
      <c r="CO3" s="1128"/>
      <c r="CP3" s="1129"/>
      <c r="CQ3" s="140"/>
      <c r="CR3" s="1138"/>
      <c r="CS3" s="1139"/>
      <c r="CT3" s="1139"/>
      <c r="CU3" s="1139"/>
      <c r="CV3" s="1139"/>
      <c r="CW3" s="1139"/>
      <c r="CX3" s="1139"/>
      <c r="CY3" s="1139"/>
      <c r="CZ3" s="1140"/>
      <c r="DA3" s="1122"/>
      <c r="DB3" s="1123"/>
      <c r="DC3" s="1078"/>
      <c r="DD3" s="1079"/>
      <c r="DE3" s="1079"/>
      <c r="DF3" s="1079"/>
      <c r="DG3" s="1079"/>
      <c r="DH3" s="1079"/>
      <c r="DI3" s="1079"/>
      <c r="DJ3" s="1080"/>
    </row>
    <row r="4" spans="1:114" s="144" customFormat="1" ht="16.5" customHeight="1" thickBot="1" x14ac:dyDescent="0.25">
      <c r="A4" s="141"/>
      <c r="B4" s="142" t="s">
        <v>261</v>
      </c>
      <c r="C4" s="1185" t="s">
        <v>262</v>
      </c>
      <c r="D4" s="1186"/>
      <c r="E4" s="1187" t="s">
        <v>263</v>
      </c>
      <c r="F4" s="1188"/>
      <c r="G4" s="1188"/>
      <c r="H4" s="1188"/>
      <c r="I4" s="1188"/>
      <c r="J4" s="1188"/>
      <c r="K4" s="1188"/>
      <c r="L4" s="1188"/>
      <c r="M4" s="1189" t="s">
        <v>76</v>
      </c>
      <c r="N4" s="1144"/>
      <c r="O4" s="1144"/>
      <c r="P4" s="1145"/>
      <c r="Q4" s="1143" t="s">
        <v>77</v>
      </c>
      <c r="R4" s="1144"/>
      <c r="S4" s="1145"/>
      <c r="T4" s="1146" t="s">
        <v>78</v>
      </c>
      <c r="U4" s="1148" t="s">
        <v>79</v>
      </c>
      <c r="V4" s="1150" t="s">
        <v>80</v>
      </c>
      <c r="W4" s="1152" t="s">
        <v>81</v>
      </c>
      <c r="X4" s="1153"/>
      <c r="Y4" s="1152" t="s">
        <v>82</v>
      </c>
      <c r="Z4" s="1158"/>
      <c r="AA4" s="1159"/>
      <c r="AB4" s="1141" t="s">
        <v>83</v>
      </c>
      <c r="AC4" s="1052" t="s">
        <v>84</v>
      </c>
      <c r="AD4" s="1052"/>
      <c r="AE4" s="1053"/>
      <c r="AF4" s="406" t="s">
        <v>168</v>
      </c>
      <c r="AG4" s="407" t="s">
        <v>170</v>
      </c>
      <c r="AH4" s="143"/>
      <c r="AI4" s="1056" t="s">
        <v>85</v>
      </c>
      <c r="AJ4" s="1056"/>
      <c r="AK4" s="1056"/>
      <c r="AL4" s="1056"/>
      <c r="AM4" s="1056"/>
      <c r="AN4" s="1056"/>
      <c r="AO4" s="1056"/>
      <c r="AP4" s="1056"/>
      <c r="AQ4" s="1056"/>
      <c r="AR4" s="1056"/>
      <c r="AS4" s="1056"/>
      <c r="AT4" s="1056"/>
      <c r="AU4" s="1056"/>
      <c r="AV4" s="1056"/>
      <c r="AW4" s="1056"/>
      <c r="AX4" s="1057"/>
      <c r="AY4" s="1100" t="s">
        <v>86</v>
      </c>
      <c r="AZ4" s="1101"/>
      <c r="BA4" s="1101"/>
      <c r="BB4" s="1101"/>
      <c r="BC4" s="1101"/>
      <c r="BD4" s="1101"/>
      <c r="BE4" s="1101"/>
      <c r="BF4" s="1101"/>
      <c r="BG4" s="1101"/>
      <c r="BH4" s="1101"/>
      <c r="BI4" s="1101"/>
      <c r="BJ4" s="1102"/>
      <c r="BK4" s="1072" t="s">
        <v>87</v>
      </c>
      <c r="BL4" s="1073"/>
      <c r="BM4" s="1073"/>
      <c r="BN4" s="1073"/>
      <c r="BO4" s="1073"/>
      <c r="BP4" s="1073"/>
      <c r="BQ4" s="1073"/>
      <c r="BR4" s="1073"/>
      <c r="BS4" s="1073"/>
      <c r="BT4" s="1073"/>
      <c r="BU4" s="1073"/>
      <c r="BV4" s="1073"/>
      <c r="BW4" s="1073"/>
      <c r="BX4" s="1073"/>
      <c r="BY4" s="1073"/>
      <c r="BZ4" s="1073"/>
      <c r="CA4" s="1073"/>
      <c r="CB4" s="1073"/>
      <c r="CC4" s="1073"/>
      <c r="CD4" s="1074"/>
      <c r="CE4" s="1115" t="s">
        <v>88</v>
      </c>
      <c r="CF4" s="1116"/>
      <c r="CG4" s="1116"/>
      <c r="CH4" s="1116"/>
      <c r="CI4" s="1116"/>
      <c r="CJ4" s="1116"/>
      <c r="CK4" s="1116"/>
      <c r="CL4" s="1116"/>
      <c r="CM4" s="1116"/>
      <c r="CN4" s="1116"/>
      <c r="CO4" s="1116"/>
      <c r="CP4" s="1117"/>
      <c r="CQ4" s="140"/>
      <c r="CR4" s="1103" t="s">
        <v>159</v>
      </c>
      <c r="CS4" s="1104"/>
      <c r="CT4" s="1104"/>
      <c r="CU4" s="1104"/>
      <c r="CV4" s="1104"/>
      <c r="CW4" s="1105"/>
      <c r="CX4" s="1089" t="s">
        <v>260</v>
      </c>
      <c r="CY4" s="1089"/>
      <c r="CZ4" s="1089"/>
      <c r="DA4" s="1085" t="s">
        <v>171</v>
      </c>
      <c r="DB4" s="1088"/>
      <c r="DC4" s="1085" t="s">
        <v>252</v>
      </c>
      <c r="DD4" s="1082"/>
      <c r="DE4" s="1081" t="s">
        <v>253</v>
      </c>
      <c r="DF4" s="1088"/>
      <c r="DG4" s="1085" t="s">
        <v>258</v>
      </c>
      <c r="DH4" s="1082"/>
      <c r="DI4" s="1081" t="s">
        <v>259</v>
      </c>
      <c r="DJ4" s="1082"/>
    </row>
    <row r="5" spans="1:114" ht="25.25" customHeight="1" thickBot="1" x14ac:dyDescent="0.25">
      <c r="A5" s="145" t="s">
        <v>89</v>
      </c>
      <c r="B5" s="142"/>
      <c r="C5" s="1185"/>
      <c r="D5" s="1186"/>
      <c r="E5" s="1167" t="s">
        <v>264</v>
      </c>
      <c r="F5" s="1168"/>
      <c r="G5" s="1171" t="s">
        <v>265</v>
      </c>
      <c r="H5" s="1168"/>
      <c r="I5" s="1171" t="s">
        <v>266</v>
      </c>
      <c r="J5" s="1176"/>
      <c r="K5" s="1178" t="s">
        <v>267</v>
      </c>
      <c r="L5" s="1179"/>
      <c r="M5" s="1182" t="s">
        <v>90</v>
      </c>
      <c r="N5" s="1183" t="s">
        <v>91</v>
      </c>
      <c r="O5" s="1173" t="s">
        <v>92</v>
      </c>
      <c r="P5" s="1175" t="s">
        <v>93</v>
      </c>
      <c r="Q5" s="1190" t="s">
        <v>94</v>
      </c>
      <c r="R5" s="1191" t="s">
        <v>95</v>
      </c>
      <c r="S5" s="1192" t="s">
        <v>96</v>
      </c>
      <c r="T5" s="1147"/>
      <c r="U5" s="1149"/>
      <c r="V5" s="1151"/>
      <c r="W5" s="1154"/>
      <c r="X5" s="1155"/>
      <c r="Y5" s="1160"/>
      <c r="Z5" s="1161"/>
      <c r="AA5" s="1162"/>
      <c r="AB5" s="1142"/>
      <c r="AC5" s="1054"/>
      <c r="AD5" s="1054"/>
      <c r="AE5" s="1055"/>
      <c r="AF5" s="1058" t="s">
        <v>169</v>
      </c>
      <c r="AG5" s="1060" t="s">
        <v>167</v>
      </c>
      <c r="AH5" s="1163" t="s">
        <v>101</v>
      </c>
      <c r="AI5" s="1063" t="s">
        <v>97</v>
      </c>
      <c r="AJ5" s="1063"/>
      <c r="AK5" s="1063"/>
      <c r="AL5" s="1063"/>
      <c r="AM5" s="1062" t="s">
        <v>98</v>
      </c>
      <c r="AN5" s="1063"/>
      <c r="AO5" s="1063"/>
      <c r="AP5" s="1065"/>
      <c r="AQ5" s="1063" t="s">
        <v>99</v>
      </c>
      <c r="AR5" s="1063"/>
      <c r="AS5" s="1063"/>
      <c r="AT5" s="1063"/>
      <c r="AU5" s="1064" t="s">
        <v>27</v>
      </c>
      <c r="AV5" s="1063"/>
      <c r="AW5" s="1063"/>
      <c r="AX5" s="1065"/>
      <c r="AY5" s="1062" t="s">
        <v>97</v>
      </c>
      <c r="AZ5" s="1063"/>
      <c r="BA5" s="1063"/>
      <c r="BB5" s="1062" t="s">
        <v>98</v>
      </c>
      <c r="BC5" s="1063"/>
      <c r="BD5" s="1065"/>
      <c r="BE5" s="1062" t="s">
        <v>99</v>
      </c>
      <c r="BF5" s="1063"/>
      <c r="BG5" s="1063"/>
      <c r="BH5" s="1064" t="s">
        <v>27</v>
      </c>
      <c r="BI5" s="1063"/>
      <c r="BJ5" s="1065"/>
      <c r="BK5" s="1062" t="s">
        <v>97</v>
      </c>
      <c r="BL5" s="1063"/>
      <c r="BM5" s="1063"/>
      <c r="BN5" s="1063"/>
      <c r="BO5" s="1065"/>
      <c r="BP5" s="1062" t="s">
        <v>98</v>
      </c>
      <c r="BQ5" s="1063"/>
      <c r="BR5" s="1063"/>
      <c r="BS5" s="1063"/>
      <c r="BT5" s="1065"/>
      <c r="BU5" s="1062" t="s">
        <v>99</v>
      </c>
      <c r="BV5" s="1063"/>
      <c r="BW5" s="1063"/>
      <c r="BX5" s="1063"/>
      <c r="BY5" s="1063"/>
      <c r="BZ5" s="1064" t="s">
        <v>27</v>
      </c>
      <c r="CA5" s="1063"/>
      <c r="CB5" s="1063"/>
      <c r="CC5" s="1063"/>
      <c r="CD5" s="1065"/>
      <c r="CE5" s="1062" t="s">
        <v>97</v>
      </c>
      <c r="CF5" s="1063"/>
      <c r="CG5" s="1063"/>
      <c r="CH5" s="1062" t="s">
        <v>98</v>
      </c>
      <c r="CI5" s="1063"/>
      <c r="CJ5" s="1065"/>
      <c r="CK5" s="1063" t="s">
        <v>99</v>
      </c>
      <c r="CL5" s="1063"/>
      <c r="CM5" s="1063"/>
      <c r="CN5" s="1064" t="s">
        <v>27</v>
      </c>
      <c r="CO5" s="1063"/>
      <c r="CP5" s="1065"/>
      <c r="CQ5" s="146"/>
      <c r="CR5" s="1106"/>
      <c r="CS5" s="1107"/>
      <c r="CT5" s="1107"/>
      <c r="CU5" s="1107"/>
      <c r="CV5" s="1107"/>
      <c r="CW5" s="1108"/>
      <c r="CX5" s="1090"/>
      <c r="CY5" s="1090"/>
      <c r="CZ5" s="1090"/>
      <c r="DA5" s="1086"/>
      <c r="DB5" s="1087"/>
      <c r="DC5" s="1086"/>
      <c r="DD5" s="1084"/>
      <c r="DE5" s="1083"/>
      <c r="DF5" s="1087"/>
      <c r="DG5" s="1086"/>
      <c r="DH5" s="1084"/>
      <c r="DI5" s="1083"/>
      <c r="DJ5" s="1084"/>
    </row>
    <row r="6" spans="1:114" ht="66" customHeight="1" x14ac:dyDescent="0.2">
      <c r="A6" s="141"/>
      <c r="B6" s="142"/>
      <c r="C6" s="1165" t="s">
        <v>100</v>
      </c>
      <c r="D6" s="1166"/>
      <c r="E6" s="1169"/>
      <c r="F6" s="1170"/>
      <c r="G6" s="1172"/>
      <c r="H6" s="1170"/>
      <c r="I6" s="1172"/>
      <c r="J6" s="1177"/>
      <c r="K6" s="1180"/>
      <c r="L6" s="1181"/>
      <c r="M6" s="1182"/>
      <c r="N6" s="1184"/>
      <c r="O6" s="1174"/>
      <c r="P6" s="1175"/>
      <c r="Q6" s="1190"/>
      <c r="R6" s="1191"/>
      <c r="S6" s="1193"/>
      <c r="T6" s="1147"/>
      <c r="U6" s="1149"/>
      <c r="V6" s="1151"/>
      <c r="W6" s="1154"/>
      <c r="X6" s="1155"/>
      <c r="Y6" s="1160"/>
      <c r="Z6" s="1161"/>
      <c r="AA6" s="1162"/>
      <c r="AB6" s="1142"/>
      <c r="AC6" s="1054"/>
      <c r="AD6" s="1054"/>
      <c r="AE6" s="1055"/>
      <c r="AF6" s="1058"/>
      <c r="AG6" s="1060"/>
      <c r="AH6" s="1163"/>
      <c r="AI6" s="1069" t="s">
        <v>102</v>
      </c>
      <c r="AJ6" s="1067"/>
      <c r="AK6" s="1068" t="s">
        <v>103</v>
      </c>
      <c r="AL6" s="1071"/>
      <c r="AM6" s="1066" t="s">
        <v>104</v>
      </c>
      <c r="AN6" s="1067"/>
      <c r="AO6" s="1068" t="s">
        <v>105</v>
      </c>
      <c r="AP6" s="1071"/>
      <c r="AQ6" s="1066" t="s">
        <v>106</v>
      </c>
      <c r="AR6" s="1067"/>
      <c r="AS6" s="1068" t="s">
        <v>107</v>
      </c>
      <c r="AT6" s="1069"/>
      <c r="AU6" s="1070" t="s">
        <v>108</v>
      </c>
      <c r="AV6" s="1067"/>
      <c r="AW6" s="1068" t="s">
        <v>109</v>
      </c>
      <c r="AX6" s="1071"/>
      <c r="AY6" s="147" t="s">
        <v>110</v>
      </c>
      <c r="AZ6" s="148" t="s">
        <v>111</v>
      </c>
      <c r="BA6" s="148" t="s">
        <v>112</v>
      </c>
      <c r="BB6" s="147" t="s">
        <v>113</v>
      </c>
      <c r="BC6" s="149" t="s">
        <v>114</v>
      </c>
      <c r="BD6" s="150" t="s">
        <v>115</v>
      </c>
      <c r="BE6" s="147" t="s">
        <v>116</v>
      </c>
      <c r="BF6" s="148" t="s">
        <v>117</v>
      </c>
      <c r="BG6" s="148" t="s">
        <v>118</v>
      </c>
      <c r="BH6" s="151" t="s">
        <v>119</v>
      </c>
      <c r="BI6" s="149" t="s">
        <v>120</v>
      </c>
      <c r="BJ6" s="150" t="s">
        <v>121</v>
      </c>
      <c r="BK6" s="197" t="s">
        <v>122</v>
      </c>
      <c r="BL6" s="196" t="s">
        <v>123</v>
      </c>
      <c r="BM6" s="198" t="s">
        <v>124</v>
      </c>
      <c r="BN6" s="1068" t="s">
        <v>125</v>
      </c>
      <c r="BO6" s="1071"/>
      <c r="BP6" s="152" t="s">
        <v>126</v>
      </c>
      <c r="BQ6" s="198" t="s">
        <v>127</v>
      </c>
      <c r="BR6" s="195" t="s">
        <v>128</v>
      </c>
      <c r="BS6" s="1068" t="s">
        <v>129</v>
      </c>
      <c r="BT6" s="1071"/>
      <c r="BU6" s="197" t="s">
        <v>130</v>
      </c>
      <c r="BV6" s="196" t="s">
        <v>131</v>
      </c>
      <c r="BW6" s="198" t="s">
        <v>132</v>
      </c>
      <c r="BX6" s="1068" t="s">
        <v>133</v>
      </c>
      <c r="BY6" s="1069"/>
      <c r="BZ6" s="199" t="s">
        <v>134</v>
      </c>
      <c r="CA6" s="198" t="s">
        <v>135</v>
      </c>
      <c r="CB6" s="195" t="s">
        <v>136</v>
      </c>
      <c r="CC6" s="1068" t="s">
        <v>137</v>
      </c>
      <c r="CD6" s="1071"/>
      <c r="CE6" s="197" t="s">
        <v>138</v>
      </c>
      <c r="CF6" s="1096" t="s">
        <v>139</v>
      </c>
      <c r="CG6" s="196" t="s">
        <v>140</v>
      </c>
      <c r="CH6" s="197" t="s">
        <v>141</v>
      </c>
      <c r="CI6" s="1096" t="s">
        <v>142</v>
      </c>
      <c r="CJ6" s="408" t="s">
        <v>143</v>
      </c>
      <c r="CK6" s="409" t="s">
        <v>144</v>
      </c>
      <c r="CL6" s="1096" t="s">
        <v>145</v>
      </c>
      <c r="CM6" s="196" t="s">
        <v>146</v>
      </c>
      <c r="CN6" s="199" t="s">
        <v>147</v>
      </c>
      <c r="CO6" s="1096" t="s">
        <v>148</v>
      </c>
      <c r="CP6" s="408" t="s">
        <v>149</v>
      </c>
      <c r="CQ6" s="153"/>
      <c r="CR6" s="1113" t="s">
        <v>150</v>
      </c>
      <c r="CS6" s="1095" t="s">
        <v>151</v>
      </c>
      <c r="CT6" s="1093" t="s">
        <v>152</v>
      </c>
      <c r="CU6" s="1095" t="s">
        <v>153</v>
      </c>
      <c r="CV6" s="1109" t="s">
        <v>154</v>
      </c>
      <c r="CW6" s="1111" t="s">
        <v>155</v>
      </c>
      <c r="CX6" s="1091" t="s">
        <v>151</v>
      </c>
      <c r="CY6" s="1093" t="s">
        <v>152</v>
      </c>
      <c r="CZ6" s="1095" t="s">
        <v>153</v>
      </c>
      <c r="DA6" s="1086"/>
      <c r="DB6" s="1087"/>
      <c r="DC6" s="1086" t="s">
        <v>254</v>
      </c>
      <c r="DD6" s="1084"/>
      <c r="DE6" s="1083" t="s">
        <v>255</v>
      </c>
      <c r="DF6" s="1087"/>
      <c r="DG6" s="1086" t="s">
        <v>256</v>
      </c>
      <c r="DH6" s="1084"/>
      <c r="DI6" s="1086" t="s">
        <v>257</v>
      </c>
      <c r="DJ6" s="1084"/>
    </row>
    <row r="7" spans="1:114" ht="33" customHeight="1" thickBot="1" x14ac:dyDescent="0.25">
      <c r="A7" s="154"/>
      <c r="B7" s="155"/>
      <c r="C7" s="156"/>
      <c r="D7" s="157"/>
      <c r="E7" s="158"/>
      <c r="F7" s="159"/>
      <c r="G7" s="160"/>
      <c r="H7" s="161"/>
      <c r="I7" s="159"/>
      <c r="J7" s="159"/>
      <c r="K7" s="162"/>
      <c r="L7" s="163"/>
      <c r="M7" s="164"/>
      <c r="N7" s="165"/>
      <c r="O7" s="166"/>
      <c r="P7" s="192"/>
      <c r="Q7" s="193"/>
      <c r="R7" s="167"/>
      <c r="S7" s="194"/>
      <c r="T7" s="168"/>
      <c r="U7" s="169"/>
      <c r="V7" s="170"/>
      <c r="W7" s="1156"/>
      <c r="X7" s="1157"/>
      <c r="Y7" s="171" t="s">
        <v>156</v>
      </c>
      <c r="Z7" s="172" t="s">
        <v>160</v>
      </c>
      <c r="AA7" s="173"/>
      <c r="AB7" s="174"/>
      <c r="AC7" s="171" t="s">
        <v>157</v>
      </c>
      <c r="AD7" s="171" t="s">
        <v>158</v>
      </c>
      <c r="AE7" s="173"/>
      <c r="AF7" s="1059"/>
      <c r="AG7" s="1061"/>
      <c r="AH7" s="1164"/>
      <c r="AI7" s="175"/>
      <c r="AJ7" s="176"/>
      <c r="AK7" s="175"/>
      <c r="AL7" s="175"/>
      <c r="AM7" s="177"/>
      <c r="AN7" s="175"/>
      <c r="AO7" s="178"/>
      <c r="AP7" s="179"/>
      <c r="AQ7" s="175"/>
      <c r="AR7" s="180"/>
      <c r="AS7" s="178"/>
      <c r="AT7" s="175"/>
      <c r="AU7" s="181"/>
      <c r="AV7" s="180"/>
      <c r="AW7" s="178"/>
      <c r="AX7" s="179"/>
      <c r="AY7" s="182"/>
      <c r="AZ7" s="183"/>
      <c r="BA7" s="183"/>
      <c r="BB7" s="182"/>
      <c r="BC7" s="184"/>
      <c r="BD7" s="185"/>
      <c r="BE7" s="182"/>
      <c r="BF7" s="183"/>
      <c r="BG7" s="183"/>
      <c r="BH7" s="186"/>
      <c r="BI7" s="184"/>
      <c r="BJ7" s="185"/>
      <c r="BK7" s="177"/>
      <c r="BL7" s="178"/>
      <c r="BM7" s="187"/>
      <c r="BN7" s="175"/>
      <c r="BO7" s="179"/>
      <c r="BP7" s="188"/>
      <c r="BQ7" s="187"/>
      <c r="BR7" s="180"/>
      <c r="BS7" s="178"/>
      <c r="BT7" s="179"/>
      <c r="BU7" s="175"/>
      <c r="BV7" s="178"/>
      <c r="BW7" s="187"/>
      <c r="BX7" s="178"/>
      <c r="BY7" s="175"/>
      <c r="BZ7" s="181"/>
      <c r="CA7" s="187"/>
      <c r="CB7" s="180"/>
      <c r="CC7" s="178"/>
      <c r="CD7" s="179"/>
      <c r="CE7" s="177"/>
      <c r="CF7" s="1097"/>
      <c r="CG7" s="178"/>
      <c r="CH7" s="177"/>
      <c r="CI7" s="1097"/>
      <c r="CJ7" s="179"/>
      <c r="CK7" s="175"/>
      <c r="CL7" s="1097"/>
      <c r="CM7" s="178"/>
      <c r="CN7" s="181"/>
      <c r="CO7" s="1097"/>
      <c r="CP7" s="179"/>
      <c r="CQ7" s="153"/>
      <c r="CR7" s="1114"/>
      <c r="CS7" s="1094"/>
      <c r="CT7" s="1094"/>
      <c r="CU7" s="1094"/>
      <c r="CV7" s="1110"/>
      <c r="CW7" s="1112"/>
      <c r="CX7" s="1092"/>
      <c r="CY7" s="1094"/>
      <c r="CZ7" s="1094"/>
      <c r="DA7" s="1098"/>
      <c r="DB7" s="1099"/>
      <c r="DC7" s="249"/>
      <c r="DD7" s="250"/>
      <c r="DE7" s="404"/>
      <c r="DF7" s="404"/>
      <c r="DG7" s="249"/>
      <c r="DH7" s="404"/>
      <c r="DI7" s="249"/>
      <c r="DJ7" s="250"/>
    </row>
    <row r="8" spans="1:114" ht="14.4" customHeight="1" thickBot="1" x14ac:dyDescent="0.25">
      <c r="A8" s="200">
        <v>1</v>
      </c>
      <c r="B8" s="403">
        <f>'4P 調査票(保安) '!E4</f>
        <v>0</v>
      </c>
      <c r="C8" s="201">
        <f>'4P 調査票(保安) '!AA6</f>
        <v>0</v>
      </c>
      <c r="D8" s="202">
        <f t="shared" ref="D8" si="0">IF(C8=1,"省",IF(C8=2,"産業保安監督部",IF(C8=3,"県",IF(C8=4,"市町村",0))))</f>
        <v>0</v>
      </c>
      <c r="E8" s="203">
        <f>'4P 調査票(保安) '!G8</f>
        <v>0</v>
      </c>
      <c r="F8" s="204" t="e">
        <f>E8/K8</f>
        <v>#DIV/0!</v>
      </c>
      <c r="G8" s="205">
        <f>'4P 調査票(保安) '!K8</f>
        <v>0</v>
      </c>
      <c r="H8" s="206" t="e">
        <f>G8/K8</f>
        <v>#DIV/0!</v>
      </c>
      <c r="I8" s="207">
        <f>'4P 調査票(保安) '!R8</f>
        <v>0</v>
      </c>
      <c r="J8" s="208" t="e">
        <f>I8/K8</f>
        <v>#DIV/0!</v>
      </c>
      <c r="K8" s="209">
        <f>E8+G8+I8</f>
        <v>0</v>
      </c>
      <c r="L8" s="210" t="e">
        <f>F8+H8+J8</f>
        <v>#DIV/0!</v>
      </c>
      <c r="M8" s="203">
        <f>'4P 調査票(保安) '!H12</f>
        <v>0</v>
      </c>
      <c r="N8" s="211">
        <f>'4P 調査票(保安) '!H13</f>
        <v>0</v>
      </c>
      <c r="O8" s="212">
        <f>'4P 調査票(保安) '!H14</f>
        <v>0</v>
      </c>
      <c r="P8" s="213">
        <f>SUM(M8:O8)</f>
        <v>0</v>
      </c>
      <c r="Q8" s="214">
        <f>'4P 調査票(保安) '!H16</f>
        <v>0</v>
      </c>
      <c r="R8" s="207">
        <f>'4P 調査票(保安) '!H17</f>
        <v>0</v>
      </c>
      <c r="S8" s="215">
        <f>SUM(Q8:R8)</f>
        <v>0</v>
      </c>
      <c r="T8" s="207">
        <f>'4P 調査票(保安) '!G19</f>
        <v>0</v>
      </c>
      <c r="U8" s="216">
        <f>P8+S8+T8</f>
        <v>0</v>
      </c>
      <c r="V8" s="203">
        <f>'4P 調査票(保安) '!Z12</f>
        <v>0</v>
      </c>
      <c r="W8" s="211">
        <f>'4P 調査票(保安) '!Z13</f>
        <v>0</v>
      </c>
      <c r="X8" s="190" t="e">
        <f>W8/V8</f>
        <v>#DIV/0!</v>
      </c>
      <c r="Y8" s="217">
        <f>'4P 調査票(保安) '!Z15</f>
        <v>0</v>
      </c>
      <c r="Z8" s="217">
        <f>'4P 調査票(保安) '!Z16</f>
        <v>0</v>
      </c>
      <c r="AA8" s="191" t="e">
        <f>Y8/(V8-Z8)</f>
        <v>#DIV/0!</v>
      </c>
      <c r="AB8" s="207">
        <f>'4P 調査票(保安) '!I24</f>
        <v>0</v>
      </c>
      <c r="AC8" s="211">
        <f>'4P 調査票(保安) '!I25</f>
        <v>0</v>
      </c>
      <c r="AD8" s="211">
        <f>'4P 調査票(保安) '!I26</f>
        <v>0</v>
      </c>
      <c r="AE8" s="190" t="e">
        <f>AC8/(AB8-AD8)</f>
        <v>#DIV/0!</v>
      </c>
      <c r="AF8" s="218">
        <f>'4P 調査票(保安) '!X24</f>
        <v>0</v>
      </c>
      <c r="AG8" s="211">
        <f>'4P 調査票(保安) '!X26</f>
        <v>0</v>
      </c>
      <c r="AH8" s="191" t="e">
        <f>(AF8+AG8)/K8</f>
        <v>#DIV/0!</v>
      </c>
      <c r="AI8" s="207">
        <f>'4P 調査票(保安) '!G34</f>
        <v>0</v>
      </c>
      <c r="AJ8" s="219" t="e">
        <f>AI8/E8</f>
        <v>#DIV/0!</v>
      </c>
      <c r="AK8" s="220">
        <f>'4P 調査票(保安) '!J34</f>
        <v>0</v>
      </c>
      <c r="AL8" s="221" t="e">
        <f>AK8/AI8</f>
        <v>#DIV/0!</v>
      </c>
      <c r="AM8" s="205">
        <f>'4P 調査票(保安) '!G36</f>
        <v>0</v>
      </c>
      <c r="AN8" s="222" t="e">
        <f>AM8/G8</f>
        <v>#DIV/0!</v>
      </c>
      <c r="AO8" s="211">
        <f>'4P 調査票(保安) '!J36</f>
        <v>0</v>
      </c>
      <c r="AP8" s="223" t="e">
        <f>AO8/AM8</f>
        <v>#DIV/0!</v>
      </c>
      <c r="AQ8" s="207">
        <f>'4P 調査票(保安) '!G38</f>
        <v>0</v>
      </c>
      <c r="AR8" s="219" t="e">
        <f>AQ8/I8</f>
        <v>#DIV/0!</v>
      </c>
      <c r="AS8" s="211">
        <f>'4P 調査票(保安) '!J38</f>
        <v>0</v>
      </c>
      <c r="AT8" s="221" t="e">
        <f>AS8/AQ8</f>
        <v>#DIV/0!</v>
      </c>
      <c r="AU8" s="209">
        <f>AI8+AM8+AQ8</f>
        <v>0</v>
      </c>
      <c r="AV8" s="224" t="e">
        <f>AU8/K8</f>
        <v>#DIV/0!</v>
      </c>
      <c r="AW8" s="225">
        <f>AK8+AO8+AS8</f>
        <v>0</v>
      </c>
      <c r="AX8" s="226" t="e">
        <f>AW8/AU8</f>
        <v>#DIV/0!</v>
      </c>
      <c r="AY8" s="205">
        <f>'4P 調査票(保安) '!L34</f>
        <v>0</v>
      </c>
      <c r="AZ8" s="217">
        <f>'4P 調査票(保安) '!L35</f>
        <v>0</v>
      </c>
      <c r="BA8" s="222" t="e">
        <f>AY8/(E8-AZ8)</f>
        <v>#DIV/0!</v>
      </c>
      <c r="BB8" s="205">
        <f>'4P 調査票(保安) '!L36</f>
        <v>0</v>
      </c>
      <c r="BC8" s="211">
        <f>'4P 調査票(保安) '!L37</f>
        <v>0</v>
      </c>
      <c r="BD8" s="223" t="e">
        <f>BB8/(G8-BC8)</f>
        <v>#DIV/0!</v>
      </c>
      <c r="BE8" s="205">
        <f>'4P 調査票(保安) '!L38</f>
        <v>0</v>
      </c>
      <c r="BF8" s="217">
        <f>'4P 調査票(保安) '!L39</f>
        <v>0</v>
      </c>
      <c r="BG8" s="222" t="e">
        <f>BE8/(I8-BF8)</f>
        <v>#DIV/0!</v>
      </c>
      <c r="BH8" s="227">
        <f>AY8+BB8+BE8</f>
        <v>0</v>
      </c>
      <c r="BI8" s="225">
        <f t="shared" ref="BI8" si="1">AZ8+BC8+BF8</f>
        <v>0</v>
      </c>
      <c r="BJ8" s="226" t="e">
        <f>BH8/(K8-BI8)</f>
        <v>#DIV/0!</v>
      </c>
      <c r="BK8" s="205">
        <f>'4P 調査票(保安) '!P34</f>
        <v>0</v>
      </c>
      <c r="BL8" s="217">
        <f>'4P 調査票(保安) '!P35</f>
        <v>0</v>
      </c>
      <c r="BM8" s="219" t="e">
        <f>BK8/(E8-BL8)</f>
        <v>#DIV/0!</v>
      </c>
      <c r="BN8" s="207">
        <f>'4P 調査票(保安) '!T34</f>
        <v>0</v>
      </c>
      <c r="BO8" s="228" t="e">
        <f>BN8/BK8</f>
        <v>#DIV/0!</v>
      </c>
      <c r="BP8" s="229">
        <f>'4P 調査票(保安) '!P36</f>
        <v>0</v>
      </c>
      <c r="BQ8" s="211">
        <f>'4P 調査票(保安) '!P37</f>
        <v>0</v>
      </c>
      <c r="BR8" s="230" t="e">
        <f>BP8/(G8-BQ8)</f>
        <v>#DIV/0!</v>
      </c>
      <c r="BS8" s="217">
        <f>'4P 調査票(保安) '!T36</f>
        <v>0</v>
      </c>
      <c r="BT8" s="228" t="e">
        <f>BS8/BP8</f>
        <v>#DIV/0!</v>
      </c>
      <c r="BU8" s="207">
        <f>'4P 調査票(保安) '!P38</f>
        <v>0</v>
      </c>
      <c r="BV8" s="217">
        <f>'4P 調査票(保安) '!P39</f>
        <v>0</v>
      </c>
      <c r="BW8" s="219" t="e">
        <f>BU8/(I8-BV8)</f>
        <v>#DIV/0!</v>
      </c>
      <c r="BX8" s="217">
        <f>'4P 調査票(保安) '!T38</f>
        <v>0</v>
      </c>
      <c r="BY8" s="231" t="e">
        <f>BX8/BU8</f>
        <v>#DIV/0!</v>
      </c>
      <c r="BZ8" s="209">
        <f>BK8+BP8+BU8</f>
        <v>0</v>
      </c>
      <c r="CA8" s="225">
        <f t="shared" ref="CA8" si="2">BL8+BQ8+BV8</f>
        <v>0</v>
      </c>
      <c r="CB8" s="232" t="e">
        <f>BZ8/(K8-CA8)</f>
        <v>#DIV/0!</v>
      </c>
      <c r="CC8" s="233">
        <f>BN8+BS8+BX8</f>
        <v>0</v>
      </c>
      <c r="CD8" s="234" t="e">
        <f>CC8/BZ8</f>
        <v>#DIV/0!</v>
      </c>
      <c r="CE8" s="205">
        <f>'4P 調査票(保安) '!V34</f>
        <v>0</v>
      </c>
      <c r="CF8" s="217">
        <f>'4P 調査票(保安) '!Z34</f>
        <v>0</v>
      </c>
      <c r="CG8" s="222" t="e">
        <f>CF8/CE8</f>
        <v>#DIV/0!</v>
      </c>
      <c r="CH8" s="214">
        <f>'4P 調査票(保安) '!V36</f>
        <v>0</v>
      </c>
      <c r="CI8" s="211">
        <f>'4P 調査票(保安) '!Z36</f>
        <v>0</v>
      </c>
      <c r="CJ8" s="223" t="e">
        <f>CI8/CH8</f>
        <v>#DIV/0!</v>
      </c>
      <c r="CK8" s="220">
        <f>'4P 調査票(保安) '!V38</f>
        <v>0</v>
      </c>
      <c r="CL8" s="217">
        <f>'4P 調査票(保安) '!Z38</f>
        <v>0</v>
      </c>
      <c r="CM8" s="222" t="e">
        <f>CL8/CK8</f>
        <v>#DIV/0!</v>
      </c>
      <c r="CN8" s="227">
        <f>CE8+CH8+CK8</f>
        <v>0</v>
      </c>
      <c r="CO8" s="225">
        <f>CF8+CI8+CL8</f>
        <v>0</v>
      </c>
      <c r="CP8" s="410" t="e">
        <f>CO8/CN8</f>
        <v>#DIV/0!</v>
      </c>
      <c r="CQ8" s="189"/>
      <c r="CR8" s="235">
        <f>'5P調査票(需要開発・競エネ) '!E13</f>
        <v>0</v>
      </c>
      <c r="CS8" s="236">
        <f>'5P調査票(需要開発・競エネ) '!J13</f>
        <v>0</v>
      </c>
      <c r="CT8" s="236">
        <f>'5P調査票(需要開発・競エネ) '!O13</f>
        <v>0</v>
      </c>
      <c r="CU8" s="236">
        <f>'5P調査票(需要開発・競エネ) '!T13</f>
        <v>0</v>
      </c>
      <c r="CV8" s="237">
        <f>'5P調査票(需要開発・競エネ) '!Y13</f>
        <v>0</v>
      </c>
      <c r="CW8" s="238">
        <f>'5P調査票(需要開発・競エネ) '!AD13</f>
        <v>0</v>
      </c>
      <c r="CX8" s="239">
        <f>'5P調査票(需要開発・競エネ) '!J15</f>
        <v>0</v>
      </c>
      <c r="CY8" s="236">
        <f>'5P調査票(需要開発・競エネ) '!O15</f>
        <v>0</v>
      </c>
      <c r="CZ8" s="236">
        <f>'5P調査票(需要開発・競エネ) '!T15</f>
        <v>0</v>
      </c>
      <c r="DA8" s="240">
        <f>'5P調査票(需要開発・競エネ) '!AB22</f>
        <v>0</v>
      </c>
      <c r="DB8" s="241">
        <f>IF(DA8=1,"店頭にガス料金掲載有",IF(DA8=2,"ホームページにガス料金掲載有",IF(DA8=3,"店頭及びホームページにガス料金掲載有",IF(DA8=4,"店頭及びホームページにもガス料金掲載無",0))))</f>
        <v>0</v>
      </c>
      <c r="DC8" s="240">
        <f>'5P調査票(需要開発・競エネ) '!AR28</f>
        <v>0</v>
      </c>
      <c r="DD8" s="405" t="str">
        <f>IF(DC8="A","行っている",IF(DC8="B","行っていない",""))</f>
        <v/>
      </c>
      <c r="DE8" s="240">
        <f>'5P調査票(需要開発・競エネ) '!AR29</f>
        <v>0</v>
      </c>
      <c r="DF8" s="405" t="str">
        <f>IF(DE8="A","対応している",IF(DE8="B","対応できていない",""))</f>
        <v/>
      </c>
      <c r="DG8" s="240">
        <f>'5P調査票(需要開発・競エネ) '!AR30</f>
        <v>0</v>
      </c>
      <c r="DH8" s="405" t="str">
        <f>IF(DG8="A","行っている",IF(DG8="B","一部行っていない",IF(DG8="C","行っていない","")))</f>
        <v/>
      </c>
      <c r="DI8" s="240">
        <f>'5P調査票(需要開発・競エネ) '!AR31</f>
        <v>0</v>
      </c>
      <c r="DJ8" s="405" t="str">
        <f>IF(DI8="A","全消費者実施済",IF(DI8="B","一部未実施",IF(DI8="C","全て未実施","")))</f>
        <v/>
      </c>
    </row>
    <row r="9" spans="1:114" ht="14.4" customHeight="1" thickTop="1" x14ac:dyDescent="0.2">
      <c r="AR9" s="137"/>
      <c r="AT9" s="137"/>
      <c r="BG9" s="137"/>
    </row>
  </sheetData>
  <mergeCells count="92">
    <mergeCell ref="AH5:AH7"/>
    <mergeCell ref="C6:D6"/>
    <mergeCell ref="E5:F6"/>
    <mergeCell ref="G5:H6"/>
    <mergeCell ref="O5:O6"/>
    <mergeCell ref="P5:P6"/>
    <mergeCell ref="I5:J6"/>
    <mergeCell ref="K5:L6"/>
    <mergeCell ref="M5:M6"/>
    <mergeCell ref="N5:N6"/>
    <mergeCell ref="C4:D5"/>
    <mergeCell ref="E4:L4"/>
    <mergeCell ref="M4:P4"/>
    <mergeCell ref="Q5:Q6"/>
    <mergeCell ref="R5:R6"/>
    <mergeCell ref="S5:S6"/>
    <mergeCell ref="AB4:AB6"/>
    <mergeCell ref="Q4:S4"/>
    <mergeCell ref="T4:T6"/>
    <mergeCell ref="U4:U6"/>
    <mergeCell ref="V4:V6"/>
    <mergeCell ref="W4:X7"/>
    <mergeCell ref="Y4:AA6"/>
    <mergeCell ref="B2:CP2"/>
    <mergeCell ref="DA2:DB3"/>
    <mergeCell ref="B3:L3"/>
    <mergeCell ref="M3:U3"/>
    <mergeCell ref="V3:AA3"/>
    <mergeCell ref="AB3:AE3"/>
    <mergeCell ref="AF3:AH3"/>
    <mergeCell ref="CR2:CZ3"/>
    <mergeCell ref="AI3:CP3"/>
    <mergeCell ref="BZ5:CD5"/>
    <mergeCell ref="CR4:CW5"/>
    <mergeCell ref="CV6:CV7"/>
    <mergeCell ref="CW6:CW7"/>
    <mergeCell ref="CO6:CO7"/>
    <mergeCell ref="CR6:CR7"/>
    <mergeCell ref="CS6:CS7"/>
    <mergeCell ref="CT6:CT7"/>
    <mergeCell ref="CU6:CU7"/>
    <mergeCell ref="CH5:CJ5"/>
    <mergeCell ref="CK5:CM5"/>
    <mergeCell ref="CN5:CP5"/>
    <mergeCell ref="CE5:CG5"/>
    <mergeCell ref="CE4:CP4"/>
    <mergeCell ref="DA4:DB7"/>
    <mergeCell ref="AO6:AP6"/>
    <mergeCell ref="AI5:AL5"/>
    <mergeCell ref="BS6:BT6"/>
    <mergeCell ref="BK5:BO5"/>
    <mergeCell ref="BP5:BT5"/>
    <mergeCell ref="AY4:BJ4"/>
    <mergeCell ref="AM5:AP5"/>
    <mergeCell ref="AQ5:AT5"/>
    <mergeCell ref="AU5:AX5"/>
    <mergeCell ref="AY5:BA5"/>
    <mergeCell ref="BB5:BD5"/>
    <mergeCell ref="BX6:BY6"/>
    <mergeCell ref="CC6:CD6"/>
    <mergeCell ref="CF6:CF7"/>
    <mergeCell ref="CI6:CI7"/>
    <mergeCell ref="CX4:CZ5"/>
    <mergeCell ref="CX6:CX7"/>
    <mergeCell ref="CY6:CY7"/>
    <mergeCell ref="CZ6:CZ7"/>
    <mergeCell ref="CL6:CL7"/>
    <mergeCell ref="DC2:DJ3"/>
    <mergeCell ref="DI4:DJ5"/>
    <mergeCell ref="DC4:DD5"/>
    <mergeCell ref="DC6:DD6"/>
    <mergeCell ref="DI6:DJ6"/>
    <mergeCell ref="DE6:DF6"/>
    <mergeCell ref="DG6:DH6"/>
    <mergeCell ref="DE4:DF5"/>
    <mergeCell ref="DG4:DH5"/>
    <mergeCell ref="AC4:AE6"/>
    <mergeCell ref="AI4:AX4"/>
    <mergeCell ref="AF5:AF7"/>
    <mergeCell ref="AG5:AG7"/>
    <mergeCell ref="BU5:BY5"/>
    <mergeCell ref="BH5:BJ5"/>
    <mergeCell ref="AQ6:AR6"/>
    <mergeCell ref="AS6:AT6"/>
    <mergeCell ref="AU6:AV6"/>
    <mergeCell ref="AW6:AX6"/>
    <mergeCell ref="AI6:AJ6"/>
    <mergeCell ref="BE5:BG5"/>
    <mergeCell ref="BK4:CD4"/>
    <mergeCell ref="BN6:BO6"/>
    <mergeCell ref="AK6:AL6"/>
    <mergeCell ref="AM6:AN6"/>
  </mergeCells>
  <phoneticPr fontId="3"/>
  <conditionalFormatting sqref="X8">
    <cfRule type="cellIs" dxfId="5" priority="11" stopIfTrue="1" operator="greaterThan">
      <formula>1</formula>
    </cfRule>
  </conditionalFormatting>
  <conditionalFormatting sqref="AA8">
    <cfRule type="cellIs" dxfId="4" priority="9" stopIfTrue="1" operator="greaterThan">
      <formula>1</formula>
    </cfRule>
  </conditionalFormatting>
  <conditionalFormatting sqref="AE8">
    <cfRule type="expression" dxfId="3" priority="1">
      <formula>$AB$8&lt;$AC$8+$AD$8</formula>
    </cfRule>
    <cfRule type="cellIs" dxfId="2" priority="7" stopIfTrue="1" operator="greaterThan">
      <formula>1</formula>
    </cfRule>
  </conditionalFormatting>
  <conditionalFormatting sqref="AH8">
    <cfRule type="cellIs" dxfId="1" priority="5" stopIfTrue="1" operator="greaterThan">
      <formula>1</formula>
    </cfRule>
  </conditionalFormatting>
  <conditionalFormatting sqref="AJ8 AL8 AN8 AP8 AR8 AT8 AV8 AX8 BA8 BD8 BG8 BJ8 BM8 BO8 BR8 BT8 BW8 BY8 CB8 CD8 CG8 CJ8 CM8 CP8">
    <cfRule type="cellIs" dxfId="0" priority="12" stopIfTrue="1" operator="greaterThan">
      <formula>1</formula>
    </cfRule>
  </conditionalFormatting>
  <dataValidations count="1">
    <dataValidation type="whole" allowBlank="1" showInputMessage="1" showErrorMessage="1" sqref="C8" xr:uid="{00000000-0002-0000-0500-000000000000}">
      <formula1>1</formula1>
      <formula2>4</formula2>
    </dataValidation>
  </dataValidations>
  <pageMargins left="0.70866141732283472" right="0.70866141732283472" top="0.74803149606299213" bottom="0.74803149606299213" header="0.31496062992125984" footer="0.31496062992125984"/>
  <pageSetup paperSize="8" scale="55" orientation="landscape" r:id="rId1"/>
  <colBreaks count="1" manualBreakCount="1">
    <brk id="6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お願い</vt:lpstr>
      <vt:lpstr>2P 記入例(保安) </vt:lpstr>
      <vt:lpstr>3P記入例(需要開発・競エネ)  (3)</vt:lpstr>
      <vt:lpstr>4P 調査票(保安) </vt:lpstr>
      <vt:lpstr>5P調査票(需要開発・競エネ) </vt:lpstr>
      <vt:lpstr>販売事業者様および販売事業所様データ反映シート</vt:lpstr>
      <vt:lpstr>'2P 記入例(保安) '!Print_Area</vt:lpstr>
      <vt:lpstr>'3P記入例(需要開発・競エネ)  (3)'!Print_Area</vt:lpstr>
      <vt:lpstr>'4P 調査票(保安) '!Print_Area</vt:lpstr>
      <vt:lpstr>'5P調査票(需要開発・競エネ) '!Print_Area</vt:lpstr>
      <vt:lpstr>お願い!Print_Area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PC3</cp:lastModifiedBy>
  <cp:lastPrinted>2025-03-17T01:36:57Z</cp:lastPrinted>
  <dcterms:created xsi:type="dcterms:W3CDTF">2014-02-03T04:40:34Z</dcterms:created>
  <dcterms:modified xsi:type="dcterms:W3CDTF">2025-04-04T05:59:34Z</dcterms:modified>
</cp:coreProperties>
</file>